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S:\BD\REV\Reporting Documents and Guides\Website versions\new versions for upload to website\"/>
    </mc:Choice>
  </mc:AlternateContent>
  <xr:revisionPtr revIDLastSave="0" documentId="8_{C8F93670-7E43-4C61-A0D9-0E7199F01552}" xr6:coauthVersionLast="47" xr6:coauthVersionMax="47" xr10:uidLastSave="{00000000-0000-0000-0000-000000000000}"/>
  <bookViews>
    <workbookView xWindow="28680" yWindow="-120" windowWidth="29040" windowHeight="17520" tabRatio="730" firstSheet="1" activeTab="6" xr2:uid="{91A59C0E-0DEA-43A9-AE42-EF3F000677A8}"/>
  </bookViews>
  <sheets>
    <sheet name="Table C.2a Existing Employee" sheetId="5" r:id="rId1"/>
    <sheet name="Table C.2b Existing Employees" sheetId="1" r:id="rId2"/>
    <sheet name="Table C.2b Retained Employe " sheetId="8" r:id="rId3"/>
    <sheet name="Table C.3 New Employee Hiring " sheetId="3" r:id="rId4"/>
    <sheet name="Table C.4 New Jobs Detail" sheetId="4" r:id="rId5"/>
    <sheet name="Table C.5 Estimated Training_ol" sheetId="6" state="hidden" r:id="rId6"/>
    <sheet name="Table D.1 Estimated Investment" sheetId="7" r:id="rId7"/>
    <sheet name="List" sheetId="2"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4" l="1"/>
  <c r="J24" i="4"/>
  <c r="J23" i="4"/>
  <c r="J22" i="4"/>
  <c r="J21" i="4"/>
  <c r="J20" i="4"/>
  <c r="J19" i="4"/>
  <c r="J18" i="4"/>
  <c r="J17" i="4"/>
  <c r="J16" i="4"/>
  <c r="J15" i="4"/>
  <c r="J14" i="4"/>
  <c r="J13" i="4"/>
  <c r="J12" i="4"/>
  <c r="J11" i="4"/>
  <c r="J16" i="7"/>
  <c r="K16" i="7"/>
  <c r="L16" i="7"/>
  <c r="M16" i="7"/>
  <c r="I16" i="7"/>
  <c r="C21" i="7"/>
  <c r="D21" i="7"/>
  <c r="E21" i="7"/>
  <c r="F21" i="7"/>
  <c r="B21" i="7"/>
</calcChain>
</file>

<file path=xl/sharedStrings.xml><?xml version="1.0" encoding="utf-8"?>
<sst xmlns="http://schemas.openxmlformats.org/spreadsheetml/2006/main" count="159" uniqueCount="86">
  <si>
    <t>Excluding those currently located at Project Location list all existing applicant employees and their current work location.</t>
  </si>
  <si>
    <t>Facility</t>
  </si>
  <si>
    <t>Street Address</t>
  </si>
  <si>
    <t>City</t>
  </si>
  <si>
    <t>Number full-time Employees</t>
  </si>
  <si>
    <r>
      <t>Table C-2b: Existing Full-Time Employees located at the Project location</t>
    </r>
    <r>
      <rPr>
        <sz val="11.5"/>
        <color theme="1"/>
        <rFont val="Times New Roman"/>
        <family val="1"/>
      </rPr>
      <t xml:space="preserve"> </t>
    </r>
  </si>
  <si>
    <t>Data Source Used</t>
  </si>
  <si>
    <t>Number of Full-Time Employees</t>
  </si>
  <si>
    <t>Avg. Wage in County As listed in dataset</t>
  </si>
  <si>
    <t>Avg. Wage in County X 120%</t>
  </si>
  <si>
    <t>Table C.3a 
(Projects selecting Option 1,2,or 4 from section B.1 of the application)</t>
  </si>
  <si>
    <t>Table C.3b 
(Projects selecting Option 3 from section B.1 of the application)</t>
  </si>
  <si>
    <t>Calendar Year</t>
  </si>
  <si>
    <t>Q1</t>
  </si>
  <si>
    <t>Q2</t>
  </si>
  <si>
    <t>Q3</t>
  </si>
  <si>
    <t>Q4</t>
  </si>
  <si>
    <r>
      <t>Year 1
(</t>
    </r>
    <r>
      <rPr>
        <b/>
        <i/>
        <sz val="9"/>
        <color theme="1"/>
        <rFont val="Calibri"/>
        <family val="2"/>
        <scheme val="minor"/>
      </rPr>
      <t>The Year Agreement is Executed</t>
    </r>
    <r>
      <rPr>
        <b/>
        <sz val="11"/>
        <color theme="1"/>
        <rFont val="Calibri"/>
        <family val="2"/>
        <scheme val="minor"/>
      </rPr>
      <t>)</t>
    </r>
  </si>
  <si>
    <t>Year 2</t>
  </si>
  <si>
    <t>Year 3</t>
  </si>
  <si>
    <t>Year 4</t>
  </si>
  <si>
    <t>Year 5</t>
  </si>
  <si>
    <r>
      <t>Year 5
(</t>
    </r>
    <r>
      <rPr>
        <i/>
        <sz val="9"/>
        <color theme="1"/>
        <rFont val="Calibri"/>
        <family val="2"/>
        <scheme val="minor"/>
      </rPr>
      <t>This is Your Placed In Service Year</t>
    </r>
    <r>
      <rPr>
        <b/>
        <sz val="11"/>
        <color theme="1"/>
        <rFont val="Calibri"/>
        <family val="2"/>
        <scheme val="minor"/>
      </rPr>
      <t>)</t>
    </r>
  </si>
  <si>
    <r>
      <t xml:space="preserve">Year 6: 
</t>
    </r>
    <r>
      <rPr>
        <sz val="11"/>
        <color theme="1"/>
        <rFont val="Calibri"/>
        <family val="2"/>
        <scheme val="minor"/>
      </rPr>
      <t>(</t>
    </r>
    <r>
      <rPr>
        <i/>
        <sz val="9"/>
        <color theme="1"/>
        <rFont val="Calibri"/>
        <family val="2"/>
        <scheme val="minor"/>
      </rPr>
      <t>This is Your Placed In Service Year</t>
    </r>
    <r>
      <rPr>
        <sz val="11"/>
        <color theme="1"/>
        <rFont val="Calibri"/>
        <family val="2"/>
        <scheme val="minor"/>
      </rPr>
      <t>)</t>
    </r>
  </si>
  <si>
    <t xml:space="preserve">Year 6: 
</t>
  </si>
  <si>
    <t>Year 7</t>
  </si>
  <si>
    <t>Year 8</t>
  </si>
  <si>
    <t>Year 9</t>
  </si>
  <si>
    <t>Year 10</t>
  </si>
  <si>
    <t>Year 11</t>
  </si>
  <si>
    <t>Year 12</t>
  </si>
  <si>
    <t>Year 13</t>
  </si>
  <si>
    <t>Year 14</t>
  </si>
  <si>
    <t>Year 15</t>
  </si>
  <si>
    <t>New employee" means a newly-hired full-time employee employed to work at the project site and whose work is directly related to the project. New employees must be paid a total wages equal to or above 120% of the average wage paid to full-time employees in a similar position within the occupational group in the county where the project is located.</t>
  </si>
  <si>
    <t>Job Title</t>
  </si>
  <si>
    <t>Occupational Code</t>
  </si>
  <si>
    <t>Salaried or Hourly</t>
  </si>
  <si>
    <t>County (only complete if multiple counties)</t>
  </si>
  <si>
    <t>Project Location(if multiple locations)</t>
  </si>
  <si>
    <t>Number of Jobs</t>
  </si>
  <si>
    <t>Company Anticipated Hiring Wage</t>
  </si>
  <si>
    <t>REV New Jobs Credits Eligible</t>
  </si>
  <si>
    <t>Anticipated Hire Year</t>
  </si>
  <si>
    <t>Table C.5 Estimated Training Expenditures</t>
  </si>
  <si>
    <t xml:space="preserve">Training Costs: curriculum development; training materials (including scrap product costs); trainee domestic travel expenses; instructor costs (including wages, fringe benefits, tuition and domestic travel expenses); rent, purchase or lease of training equipment; and other usual and customary training costs.  Training costs do not include costs associated with travel outside the United States (unless prior written approval received, wages and fringe benefits of employees during periods of training, or administrative cost related to full-time employees. </t>
  </si>
  <si>
    <t>Table C.5a 
(For projects selecting Option 1,2, or 4 from section B.1)</t>
  </si>
  <si>
    <t>Table C.5b 
(For projects selecting Option 3 from section B.1)</t>
  </si>
  <si>
    <t xml:space="preserve">Year </t>
  </si>
  <si>
    <t>Estimated Training Cost (Per Employee)</t>
  </si>
  <si>
    <r>
      <t>Year 1
(</t>
    </r>
    <r>
      <rPr>
        <i/>
        <sz val="9"/>
        <color theme="1"/>
        <rFont val="Calibri"/>
        <family val="2"/>
        <scheme val="minor"/>
      </rPr>
      <t>The Year Agreement is Executed)</t>
    </r>
  </si>
  <si>
    <t>Year 6</t>
  </si>
  <si>
    <t>Table D.1a 
For projects selecting Option 1,2, 4, or 5 from section B.1</t>
  </si>
  <si>
    <t>Table D.1a 
For projects selecting Option 3 from section B.1</t>
  </si>
  <si>
    <t>Year</t>
  </si>
  <si>
    <t>Real Estate Purchase</t>
  </si>
  <si>
    <t>NPV Real Estate Lease* discounted at rate of 3.45%</t>
  </si>
  <si>
    <t>Machinery &amp; Equipment</t>
  </si>
  <si>
    <t>Construction Costs</t>
  </si>
  <si>
    <t>Other*</t>
  </si>
  <si>
    <r>
      <t xml:space="preserve">Year 1
</t>
    </r>
    <r>
      <rPr>
        <sz val="11"/>
        <color theme="1"/>
        <rFont val="Calibri"/>
        <family val="2"/>
        <scheme val="minor"/>
      </rPr>
      <t>(</t>
    </r>
    <r>
      <rPr>
        <i/>
        <sz val="9"/>
        <color theme="1"/>
        <rFont val="Calibri"/>
        <family val="2"/>
        <scheme val="minor"/>
      </rPr>
      <t>The Year Agreement is Executed</t>
    </r>
    <r>
      <rPr>
        <sz val="11"/>
        <color theme="1"/>
        <rFont val="Calibri"/>
        <family val="2"/>
        <scheme val="minor"/>
      </rPr>
      <t>)</t>
    </r>
  </si>
  <si>
    <t xml:space="preserve">Total </t>
  </si>
  <si>
    <t>*Describe Other Cost</t>
  </si>
  <si>
    <t>Yes</t>
  </si>
  <si>
    <t>IDES- County</t>
  </si>
  <si>
    <t>No</t>
  </si>
  <si>
    <t>IDES-Other</t>
  </si>
  <si>
    <t>BLS</t>
  </si>
  <si>
    <r>
      <t>Year 1
(</t>
    </r>
    <r>
      <rPr>
        <b/>
        <i/>
        <sz val="9"/>
        <color theme="1"/>
        <rFont val="Times New Roman"/>
        <family val="1"/>
      </rPr>
      <t>The Year Agreement is Executed</t>
    </r>
    <r>
      <rPr>
        <b/>
        <sz val="11"/>
        <color theme="1"/>
        <rFont val="Times New Roman"/>
        <family val="1"/>
      </rPr>
      <t>)</t>
    </r>
  </si>
  <si>
    <r>
      <t>Year 5
(</t>
    </r>
    <r>
      <rPr>
        <i/>
        <sz val="9"/>
        <color theme="1"/>
        <rFont val="Times New Roman"/>
        <family val="1"/>
      </rPr>
      <t>This is Your Placed In Service Year</t>
    </r>
    <r>
      <rPr>
        <b/>
        <sz val="11"/>
        <color theme="1"/>
        <rFont val="Times New Roman"/>
        <family val="1"/>
      </rPr>
      <t>)</t>
    </r>
  </si>
  <si>
    <r>
      <t xml:space="preserve">Year 6: 
</t>
    </r>
    <r>
      <rPr>
        <sz val="11"/>
        <color theme="1"/>
        <rFont val="Times New Roman"/>
        <family val="1"/>
      </rPr>
      <t>(</t>
    </r>
    <r>
      <rPr>
        <i/>
        <sz val="9"/>
        <color theme="1"/>
        <rFont val="Times New Roman"/>
        <family val="1"/>
      </rPr>
      <t>This is Your Placed In Service Year</t>
    </r>
    <r>
      <rPr>
        <sz val="11"/>
        <color theme="1"/>
        <rFont val="Times New Roman"/>
        <family val="1"/>
      </rPr>
      <t>)</t>
    </r>
  </si>
  <si>
    <r>
      <rPr>
        <b/>
        <sz val="11"/>
        <color theme="1"/>
        <rFont val="Times New Roman"/>
        <family val="1"/>
      </rPr>
      <t>Total Annual Hours</t>
    </r>
    <r>
      <rPr>
        <sz val="11"/>
        <color theme="1"/>
        <rFont val="Times New Roman"/>
        <family val="1"/>
      </rPr>
      <t xml:space="preserve">
For hourly employees enter the total annual hours</t>
    </r>
  </si>
  <si>
    <r>
      <rPr>
        <b/>
        <sz val="11"/>
        <color theme="1"/>
        <rFont val="Times New Roman"/>
        <family val="1"/>
      </rPr>
      <t>Project County(ies)</t>
    </r>
    <r>
      <rPr>
        <sz val="11"/>
        <color theme="1"/>
        <rFont val="Times New Roman"/>
        <family val="1"/>
      </rPr>
      <t xml:space="preserve">
 (If project has multiple locations in various counties list the county for the employee in the table below), otherwise, if all employees will be located in the same county enter the county here</t>
    </r>
  </si>
  <si>
    <t>Table C.2a: Existing full-time Illinois-based employees</t>
  </si>
  <si>
    <t>Table C.3: New Employee Hiring</t>
  </si>
  <si>
    <t>Table C-4: New Jobs Detail</t>
  </si>
  <si>
    <t>Table D.1: Investment</t>
  </si>
  <si>
    <t>Company Name</t>
  </si>
  <si>
    <t>City/Address</t>
  </si>
  <si>
    <t>Average Annual W-2 Wages</t>
  </si>
  <si>
    <t>Total Job Payroll</t>
  </si>
  <si>
    <r>
      <t>Table C-2b: Retained Full-Time Employees located at the Project location</t>
    </r>
    <r>
      <rPr>
        <sz val="11.5"/>
        <color theme="1"/>
        <rFont val="Times New Roman"/>
        <family val="1"/>
      </rPr>
      <t xml:space="preserve"> </t>
    </r>
  </si>
  <si>
    <t>For project that have selected Option 1,2, 4, or 5 from section B.1 of the application, complete Table C.3a.  For projects selecting Option 3 from section B.1 complete Table C.3b on the worksheet. Enter the number of employees to be hired in each quarter.  For example, if your project will create 100 new jobs total for year 2 each quarter would list the number of new jobs created in the quarter.  In this example that could be Q1-26, Q2-26, Q3-26, and Q4-26</t>
  </si>
  <si>
    <t>IDES- Economic Region</t>
  </si>
  <si>
    <t>[enter text here]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</si>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</sst>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11.5"/>
      <color theme="1"/>
      <name val="Times New Roman"/>
      <family val="1"/>
    </font>
    <font>
      <sz val="11.5"/>
      <color theme="1"/>
      <name val="Times New Roman"/>
      <family val="1"/>
    </font>
    <font>
      <sz val="11"/>
      <color theme="2" tint="-0.249977111117893"/>
      <name val="Calibri"/>
      <family val="2"/>
      <scheme val="minor"/>
    </font>
    <font>
      <sz val="11"/>
      <name val="Calibri"/>
      <family val="2"/>
      <scheme val="minor"/>
    </font>
    <font>
      <sz val="12"/>
      <color theme="1"/>
      <name val="Calibri"/>
      <family val="2"/>
      <scheme val="minor"/>
    </font>
    <font>
      <sz val="8"/>
      <name val="Calibri"/>
      <family val="2"/>
      <scheme val="minor"/>
    </font>
    <font>
      <i/>
      <sz val="9"/>
      <color theme="1"/>
      <name val="Calibri"/>
      <family val="2"/>
      <scheme val="minor"/>
    </font>
    <font>
      <b/>
      <i/>
      <sz val="9"/>
      <color theme="1"/>
      <name val="Calibri"/>
      <family val="2"/>
      <scheme val="minor"/>
    </font>
    <font>
      <b/>
      <sz val="14"/>
      <color theme="1"/>
      <name val="Calibri"/>
      <family val="2"/>
      <scheme val="minor"/>
    </font>
    <font>
      <b/>
      <sz val="12"/>
      <color theme="1"/>
      <name val="Calibri"/>
      <family val="2"/>
      <scheme val="minor"/>
    </font>
    <font>
      <b/>
      <sz val="14"/>
      <color theme="0"/>
      <name val="Calibri"/>
      <family val="2"/>
      <scheme val="minor"/>
    </font>
    <font>
      <b/>
      <i/>
      <sz val="11"/>
      <color theme="1"/>
      <name val="Calibri"/>
      <family val="2"/>
      <scheme val="minor"/>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2"/>
      <color theme="1"/>
      <name val="Times New Roman"/>
      <family val="1"/>
    </font>
    <font>
      <b/>
      <sz val="12"/>
      <name val="Times New Roman"/>
      <family val="1"/>
    </font>
    <font>
      <sz val="12"/>
      <name val="Calibri"/>
      <family val="2"/>
      <scheme val="minor"/>
    </font>
    <font>
      <b/>
      <i/>
      <sz val="9"/>
      <color theme="1"/>
      <name val="Times New Roman"/>
      <family val="1"/>
    </font>
    <font>
      <i/>
      <sz val="9"/>
      <color theme="1"/>
      <name val="Times New Roman"/>
      <family val="1"/>
    </font>
  </fonts>
  <fills count="13">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2" tint="-0.749992370372631"/>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4.9989318521683403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8">
    <xf numFmtId="0" fontId="0" fillId="0" borderId="0" xfId="0"/>
    <xf numFmtId="0" fontId="0" fillId="2" borderId="0" xfId="0" applyFill="1"/>
    <xf numFmtId="0" fontId="0" fillId="2" borderId="0" xfId="0" applyFill="1" applyAlignment="1">
      <alignment wrapText="1"/>
    </xf>
    <xf numFmtId="0" fontId="3" fillId="3" borderId="15" xfId="0" applyFont="1" applyFill="1" applyBorder="1" applyAlignment="1">
      <alignment horizontal="centerContinuous"/>
    </xf>
    <xf numFmtId="0" fontId="0" fillId="3" borderId="16" xfId="0" applyFill="1" applyBorder="1" applyAlignment="1">
      <alignment horizontal="centerContinuous"/>
    </xf>
    <xf numFmtId="0" fontId="0" fillId="3" borderId="17" xfId="0" applyFill="1" applyBorder="1" applyAlignment="1">
      <alignment horizontal="centerContinuous"/>
    </xf>
    <xf numFmtId="0" fontId="0" fillId="2" borderId="0" xfId="0" applyFill="1" applyBorder="1"/>
    <xf numFmtId="0" fontId="5" fillId="2" borderId="7" xfId="0" applyFont="1" applyFill="1" applyBorder="1" applyAlignment="1">
      <alignment horizontal="center" wrapText="1"/>
    </xf>
    <xf numFmtId="0" fontId="12" fillId="2" borderId="12" xfId="0" applyFont="1" applyFill="1" applyBorder="1" applyAlignment="1">
      <alignment horizontal="centerContinuous" wrapText="1"/>
    </xf>
    <xf numFmtId="0" fontId="2" fillId="2" borderId="14" xfId="0" applyFont="1" applyFill="1" applyBorder="1" applyAlignment="1">
      <alignment horizontal="centerContinuous" wrapText="1"/>
    </xf>
    <xf numFmtId="0" fontId="0" fillId="2" borderId="20" xfId="0" applyFill="1" applyBorder="1" applyAlignment="1">
      <alignment wrapText="1"/>
    </xf>
    <xf numFmtId="0" fontId="0" fillId="2" borderId="20" xfId="0" applyFill="1" applyBorder="1"/>
    <xf numFmtId="0" fontId="0" fillId="2" borderId="22" xfId="0" applyFill="1" applyBorder="1"/>
    <xf numFmtId="0" fontId="0" fillId="2" borderId="26" xfId="0" applyFill="1" applyBorder="1"/>
    <xf numFmtId="0" fontId="2" fillId="5" borderId="18" xfId="0" applyFont="1" applyFill="1" applyBorder="1" applyAlignment="1">
      <alignment horizontal="center" wrapText="1"/>
    </xf>
    <xf numFmtId="0" fontId="2" fillId="5" borderId="19" xfId="0" applyFont="1" applyFill="1" applyBorder="1" applyAlignment="1">
      <alignment horizontal="center" wrapText="1"/>
    </xf>
    <xf numFmtId="0" fontId="2" fillId="4" borderId="18" xfId="0" applyFont="1" applyFill="1" applyBorder="1" applyAlignment="1">
      <alignment horizontal="center" wrapText="1"/>
    </xf>
    <xf numFmtId="0" fontId="2" fillId="4" borderId="19" xfId="0" applyFont="1" applyFill="1" applyBorder="1" applyAlignment="1">
      <alignment horizontal="center" wrapText="1"/>
    </xf>
    <xf numFmtId="0" fontId="0" fillId="6" borderId="0" xfId="0" applyFill="1" applyBorder="1"/>
    <xf numFmtId="0" fontId="0" fillId="6" borderId="0" xfId="0" applyFill="1" applyBorder="1" applyAlignment="1">
      <alignment wrapText="1"/>
    </xf>
    <xf numFmtId="0" fontId="0" fillId="6" borderId="13" xfId="0" applyFill="1" applyBorder="1"/>
    <xf numFmtId="164" fontId="0" fillId="6" borderId="25" xfId="1" applyNumberFormat="1" applyFont="1" applyFill="1" applyBorder="1"/>
    <xf numFmtId="164" fontId="0" fillId="6" borderId="14" xfId="1" applyNumberFormat="1" applyFont="1" applyFill="1" applyBorder="1"/>
    <xf numFmtId="0" fontId="0" fillId="2" borderId="25" xfId="0" applyFill="1" applyBorder="1"/>
    <xf numFmtId="0" fontId="0" fillId="2" borderId="24" xfId="0" applyFill="1" applyBorder="1"/>
    <xf numFmtId="0" fontId="0" fillId="7" borderId="0" xfId="0" applyFill="1" applyBorder="1"/>
    <xf numFmtId="0" fontId="0" fillId="7" borderId="25" xfId="0" applyFill="1" applyBorder="1"/>
    <xf numFmtId="0" fontId="2" fillId="2" borderId="0" xfId="0" applyFont="1" applyFill="1" applyAlignment="1">
      <alignment horizontal="center" wrapText="1"/>
    </xf>
    <xf numFmtId="0" fontId="2" fillId="2" borderId="1" xfId="0" applyFont="1" applyFill="1" applyBorder="1" applyAlignment="1">
      <alignment horizontal="center"/>
    </xf>
    <xf numFmtId="0" fontId="2" fillId="2" borderId="1" xfId="0" applyFont="1" applyFill="1" applyBorder="1" applyAlignment="1">
      <alignment horizontal="center" wrapText="1"/>
    </xf>
    <xf numFmtId="0" fontId="13" fillId="9" borderId="15" xfId="0" applyFont="1" applyFill="1" applyBorder="1" applyAlignment="1">
      <alignment horizontal="centerContinuous"/>
    </xf>
    <xf numFmtId="0" fontId="13" fillId="9" borderId="16" xfId="0" applyFont="1" applyFill="1" applyBorder="1" applyAlignment="1">
      <alignment horizontal="centerContinuous"/>
    </xf>
    <xf numFmtId="0" fontId="13" fillId="9" borderId="17" xfId="0" applyFont="1" applyFill="1" applyBorder="1" applyAlignment="1">
      <alignment horizontal="centerContinuous"/>
    </xf>
    <xf numFmtId="0" fontId="2" fillId="2" borderId="4" xfId="0" applyFont="1" applyFill="1" applyBorder="1" applyAlignment="1">
      <alignment horizontal="center" wrapText="1"/>
    </xf>
    <xf numFmtId="0" fontId="2" fillId="2" borderId="18" xfId="0" applyFont="1" applyFill="1" applyBorder="1" applyAlignment="1">
      <alignment horizontal="center" wrapText="1"/>
    </xf>
    <xf numFmtId="0" fontId="2" fillId="7" borderId="0" xfId="0" applyFont="1" applyFill="1" applyBorder="1" applyAlignment="1">
      <alignment horizontal="center" wrapText="1"/>
    </xf>
    <xf numFmtId="0" fontId="2" fillId="2" borderId="19" xfId="0" applyFont="1" applyFill="1" applyBorder="1" applyAlignment="1">
      <alignment horizontal="center" wrapText="1"/>
    </xf>
    <xf numFmtId="0" fontId="2" fillId="2" borderId="20" xfId="0" applyFont="1" applyFill="1" applyBorder="1" applyAlignment="1">
      <alignment horizontal="center" wrapText="1"/>
    </xf>
    <xf numFmtId="0" fontId="2" fillId="2" borderId="20" xfId="0" applyFont="1" applyFill="1" applyBorder="1" applyAlignment="1">
      <alignment horizontal="center"/>
    </xf>
    <xf numFmtId="0" fontId="0" fillId="7" borderId="13" xfId="0" applyFill="1" applyBorder="1"/>
    <xf numFmtId="0" fontId="0" fillId="7" borderId="14" xfId="0" applyFill="1" applyBorder="1"/>
    <xf numFmtId="0" fontId="6" fillId="2" borderId="7" xfId="0" applyFont="1" applyFill="1" applyBorder="1" applyAlignment="1" applyProtection="1">
      <alignment horizontal="center" wrapText="1"/>
      <protection locked="0"/>
    </xf>
    <xf numFmtId="164" fontId="0" fillId="2" borderId="21" xfId="1" applyNumberFormat="1" applyFont="1" applyFill="1" applyBorder="1" applyProtection="1">
      <protection locked="0"/>
    </xf>
    <xf numFmtId="164" fontId="0" fillId="2" borderId="23" xfId="1" applyNumberFormat="1" applyFont="1" applyFill="1" applyBorder="1" applyProtection="1">
      <protection locked="0"/>
    </xf>
    <xf numFmtId="164" fontId="0" fillId="2" borderId="27" xfId="1" applyNumberFormat="1" applyFont="1" applyFill="1" applyBorder="1" applyProtection="1">
      <protection locked="0"/>
    </xf>
    <xf numFmtId="164" fontId="0" fillId="2" borderId="0" xfId="1" applyNumberFormat="1" applyFont="1" applyFill="1" applyBorder="1" applyProtection="1">
      <protection locked="0"/>
    </xf>
    <xf numFmtId="164" fontId="0" fillId="2" borderId="1" xfId="1" applyNumberFormat="1" applyFont="1" applyFill="1" applyBorder="1" applyProtection="1">
      <protection locked="0"/>
    </xf>
    <xf numFmtId="0" fontId="2" fillId="2" borderId="24" xfId="0" applyFont="1" applyFill="1" applyBorder="1" applyAlignment="1">
      <alignment horizontal="center"/>
    </xf>
    <xf numFmtId="10" fontId="0" fillId="2" borderId="0" xfId="2" applyNumberFormat="1" applyFont="1" applyFill="1" applyBorder="1"/>
    <xf numFmtId="0" fontId="2" fillId="2" borderId="0" xfId="0" applyFont="1" applyFill="1" applyBorder="1" applyAlignment="1">
      <alignment horizontal="center"/>
    </xf>
    <xf numFmtId="0" fontId="16" fillId="0" borderId="0" xfId="0" applyFont="1"/>
    <xf numFmtId="0" fontId="16" fillId="2" borderId="0" xfId="0" applyFont="1" applyFill="1"/>
    <xf numFmtId="0" fontId="18" fillId="3" borderId="4" xfId="0" applyFont="1" applyFill="1" applyBorder="1" applyAlignment="1">
      <alignment horizontal="center" vertical="center" wrapText="1"/>
    </xf>
    <xf numFmtId="0" fontId="16" fillId="2" borderId="0" xfId="0" applyFont="1" applyFill="1" applyAlignment="1">
      <alignment wrapText="1"/>
    </xf>
    <xf numFmtId="0" fontId="7" fillId="0" borderId="0" xfId="0" applyFont="1"/>
    <xf numFmtId="0" fontId="22" fillId="0" borderId="0" xfId="0" applyFont="1" applyAlignment="1">
      <alignment wrapText="1"/>
    </xf>
    <xf numFmtId="0" fontId="16" fillId="2" borderId="0" xfId="0" applyFont="1" applyFill="1" applyBorder="1"/>
    <xf numFmtId="0" fontId="16" fillId="8" borderId="0" xfId="0" applyFont="1" applyFill="1"/>
    <xf numFmtId="0" fontId="17" fillId="2" borderId="4" xfId="0" applyFont="1" applyFill="1" applyBorder="1"/>
    <xf numFmtId="0" fontId="17" fillId="2" borderId="4" xfId="0" applyFont="1" applyFill="1" applyBorder="1" applyAlignment="1">
      <alignment horizontal="center"/>
    </xf>
    <xf numFmtId="0" fontId="17" fillId="2" borderId="1" xfId="0" applyFont="1" applyFill="1" applyBorder="1" applyAlignment="1">
      <alignment horizontal="center" wrapText="1"/>
    </xf>
    <xf numFmtId="0" fontId="16" fillId="2" borderId="1" xfId="0" applyFont="1" applyFill="1" applyBorder="1" applyAlignment="1" applyProtection="1">
      <alignment horizontal="center"/>
      <protection locked="0"/>
    </xf>
    <xf numFmtId="0" fontId="17" fillId="2" borderId="1" xfId="0" applyFont="1" applyFill="1" applyBorder="1" applyAlignment="1">
      <alignment horizontal="center"/>
    </xf>
    <xf numFmtId="0" fontId="17" fillId="8" borderId="0" xfId="0" applyFont="1" applyFill="1" applyAlignment="1">
      <alignment horizontal="center"/>
    </xf>
    <xf numFmtId="0" fontId="16" fillId="8" borderId="0" xfId="0" applyFont="1" applyFill="1" applyAlignment="1">
      <alignment horizontal="center"/>
    </xf>
    <xf numFmtId="0" fontId="17" fillId="2" borderId="28" xfId="0" applyFont="1" applyFill="1" applyBorder="1" applyAlignment="1">
      <alignment horizontal="centerContinuous"/>
    </xf>
    <xf numFmtId="0" fontId="17" fillId="2" borderId="29" xfId="0" applyFont="1" applyFill="1" applyBorder="1" applyAlignment="1">
      <alignment horizontal="centerContinuous"/>
    </xf>
    <xf numFmtId="0" fontId="16" fillId="2" borderId="30" xfId="0" applyFont="1" applyFill="1" applyBorder="1" applyProtection="1">
      <protection locked="0"/>
    </xf>
    <xf numFmtId="0" fontId="16" fillId="2" borderId="31" xfId="0" applyFont="1" applyFill="1" applyBorder="1" applyAlignment="1">
      <alignment horizontal="centerContinuous" wrapText="1"/>
    </xf>
    <xf numFmtId="0" fontId="16" fillId="2" borderId="2" xfId="0" applyFont="1" applyFill="1" applyBorder="1" applyAlignment="1">
      <alignment horizontal="centerContinuous" wrapText="1"/>
    </xf>
    <xf numFmtId="1" fontId="16" fillId="2" borderId="21" xfId="0" applyNumberFormat="1" applyFont="1" applyFill="1" applyBorder="1" applyProtection="1">
      <protection locked="0"/>
    </xf>
    <xf numFmtId="0" fontId="16" fillId="2" borderId="21" xfId="0" applyFont="1" applyFill="1" applyBorder="1" applyProtection="1">
      <protection locked="0"/>
    </xf>
    <xf numFmtId="0" fontId="16" fillId="2" borderId="22" xfId="0" applyFont="1" applyFill="1" applyBorder="1" applyAlignment="1">
      <alignment horizontal="centerContinuous" wrapText="1"/>
    </xf>
    <xf numFmtId="0" fontId="16" fillId="2" borderId="32" xfId="0" applyFont="1" applyFill="1" applyBorder="1" applyAlignment="1">
      <alignment horizontal="centerContinuous" wrapText="1"/>
    </xf>
    <xf numFmtId="9" fontId="16" fillId="2" borderId="23" xfId="2" applyFont="1" applyFill="1" applyBorder="1" applyProtection="1">
      <protection locked="0"/>
    </xf>
    <xf numFmtId="0" fontId="16" fillId="2" borderId="24" xfId="0" applyFont="1" applyFill="1" applyBorder="1"/>
    <xf numFmtId="0" fontId="16" fillId="7" borderId="0" xfId="0" applyFont="1" applyFill="1" applyBorder="1"/>
    <xf numFmtId="0" fontId="16" fillId="7" borderId="25" xfId="0" applyFont="1" applyFill="1" applyBorder="1"/>
    <xf numFmtId="0" fontId="19" fillId="2" borderId="18" xfId="0" applyFont="1" applyFill="1" applyBorder="1" applyAlignment="1" applyProtection="1">
      <alignment horizontal="center" vertical="center" wrapText="1"/>
    </xf>
    <xf numFmtId="0" fontId="19" fillId="2" borderId="4" xfId="0" applyFont="1" applyFill="1" applyBorder="1" applyAlignment="1" applyProtection="1">
      <alignment horizontal="center" vertical="center" wrapText="1"/>
    </xf>
    <xf numFmtId="0" fontId="19" fillId="2" borderId="5" xfId="0" applyFont="1" applyFill="1" applyBorder="1" applyAlignment="1" applyProtection="1">
      <alignment horizontal="center" vertical="center" wrapText="1"/>
    </xf>
    <xf numFmtId="0" fontId="19" fillId="2" borderId="19" xfId="0" applyFont="1" applyFill="1" applyBorder="1" applyAlignment="1" applyProtection="1">
      <alignment horizontal="center" vertical="center" wrapText="1"/>
    </xf>
    <xf numFmtId="0" fontId="17" fillId="2" borderId="0"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20" xfId="0" applyFont="1" applyFill="1" applyBorder="1" applyProtection="1">
      <protection locked="0"/>
    </xf>
    <xf numFmtId="0" fontId="16" fillId="2" borderId="1" xfId="0" applyFont="1" applyFill="1" applyBorder="1" applyProtection="1">
      <protection locked="0"/>
    </xf>
    <xf numFmtId="0" fontId="16" fillId="2" borderId="34" xfId="0" applyFont="1" applyFill="1" applyBorder="1" applyProtection="1">
      <protection locked="0"/>
    </xf>
    <xf numFmtId="44" fontId="16" fillId="2" borderId="34" xfId="0" applyNumberFormat="1" applyFont="1" applyFill="1" applyBorder="1" applyProtection="1">
      <protection locked="0"/>
    </xf>
    <xf numFmtId="44" fontId="16" fillId="2" borderId="34" xfId="1" applyFont="1" applyFill="1" applyBorder="1" applyProtection="1">
      <protection locked="0"/>
    </xf>
    <xf numFmtId="44" fontId="16" fillId="2" borderId="34" xfId="0" applyNumberFormat="1" applyFont="1" applyFill="1" applyBorder="1"/>
    <xf numFmtId="0" fontId="15" fillId="10" borderId="15" xfId="0" applyFont="1" applyFill="1" applyBorder="1" applyAlignment="1">
      <alignment horizontal="centerContinuous"/>
    </xf>
    <xf numFmtId="0" fontId="15" fillId="10" borderId="16" xfId="0" applyFont="1" applyFill="1" applyBorder="1" applyAlignment="1">
      <alignment horizontal="centerContinuous"/>
    </xf>
    <xf numFmtId="0" fontId="15" fillId="10" borderId="17" xfId="0" applyFont="1" applyFill="1" applyBorder="1" applyAlignment="1">
      <alignment horizontal="centerContinuous"/>
    </xf>
    <xf numFmtId="0" fontId="16" fillId="10" borderId="0" xfId="0" applyFont="1" applyFill="1"/>
    <xf numFmtId="0" fontId="16" fillId="10" borderId="0" xfId="0" applyFont="1" applyFill="1" applyBorder="1"/>
    <xf numFmtId="0" fontId="16" fillId="10" borderId="25" xfId="0" applyFont="1" applyFill="1" applyBorder="1"/>
    <xf numFmtId="0" fontId="16" fillId="11" borderId="0" xfId="0" applyFont="1" applyFill="1" applyProtection="1">
      <protection locked="0"/>
    </xf>
    <xf numFmtId="0" fontId="5" fillId="2" borderId="36" xfId="0" applyFont="1" applyFill="1" applyBorder="1" applyAlignment="1" applyProtection="1">
      <alignment horizontal="center" wrapText="1"/>
      <protection locked="0"/>
    </xf>
    <xf numFmtId="0" fontId="5" fillId="2" borderId="36" xfId="0" applyFont="1" applyFill="1" applyBorder="1" applyAlignment="1">
      <alignment horizontal="center" wrapText="1"/>
    </xf>
    <xf numFmtId="0" fontId="5" fillId="2" borderId="7" xfId="0" applyFont="1" applyFill="1" applyBorder="1" applyAlignment="1" applyProtection="1">
      <alignment horizontal="center" wrapText="1"/>
      <protection locked="0"/>
    </xf>
    <xf numFmtId="0" fontId="18" fillId="3" borderId="3" xfId="0" applyFont="1" applyFill="1" applyBorder="1" applyAlignment="1">
      <alignment horizontal="center" vertical="center" wrapText="1"/>
    </xf>
    <xf numFmtId="0" fontId="5" fillId="2" borderId="35" xfId="0" applyFont="1" applyFill="1" applyBorder="1" applyAlignment="1">
      <alignment horizontal="center" wrapText="1"/>
    </xf>
    <xf numFmtId="0" fontId="5" fillId="2" borderId="6" xfId="0" applyFont="1" applyFill="1" applyBorder="1" applyAlignment="1" applyProtection="1">
      <alignment horizontal="center" wrapText="1"/>
      <protection locked="0"/>
    </xf>
    <xf numFmtId="0" fontId="21" fillId="3" borderId="0" xfId="0" applyFont="1" applyFill="1" applyAlignment="1">
      <alignment horizontal="center" wrapText="1"/>
    </xf>
    <xf numFmtId="0" fontId="15" fillId="3" borderId="15" xfId="0" applyFont="1" applyFill="1" applyBorder="1" applyAlignment="1">
      <alignment horizontal="centerContinuous"/>
    </xf>
    <xf numFmtId="0" fontId="15" fillId="3" borderId="16" xfId="0" applyFont="1" applyFill="1" applyBorder="1" applyAlignment="1">
      <alignment horizontal="centerContinuous"/>
    </xf>
    <xf numFmtId="0" fontId="15" fillId="3" borderId="17" xfId="0" applyFont="1" applyFill="1" applyBorder="1" applyAlignment="1">
      <alignment horizontal="centerContinuous"/>
    </xf>
    <xf numFmtId="0" fontId="11" fillId="3" borderId="15" xfId="0" applyFont="1" applyFill="1" applyBorder="1" applyAlignment="1">
      <alignment horizontal="centerContinuous"/>
    </xf>
    <xf numFmtId="0" fontId="11" fillId="3" borderId="16" xfId="0" applyFont="1" applyFill="1" applyBorder="1" applyAlignment="1">
      <alignment horizontal="centerContinuous"/>
    </xf>
    <xf numFmtId="0" fontId="11" fillId="3" borderId="17" xfId="0" applyFont="1" applyFill="1" applyBorder="1" applyAlignment="1">
      <alignment horizontal="centerContinuous"/>
    </xf>
    <xf numFmtId="0" fontId="16" fillId="0" borderId="15" xfId="0" applyFont="1" applyBorder="1" applyAlignment="1">
      <alignment horizontal="left" wrapText="1"/>
    </xf>
    <xf numFmtId="0" fontId="16" fillId="0" borderId="16" xfId="0" applyFont="1" applyBorder="1" applyAlignment="1">
      <alignment horizontal="left" wrapText="1"/>
    </xf>
    <xf numFmtId="0" fontId="16" fillId="0" borderId="17" xfId="0" applyFont="1" applyBorder="1" applyAlignment="1">
      <alignment horizontal="left" wrapText="1"/>
    </xf>
    <xf numFmtId="0" fontId="21" fillId="3" borderId="0" xfId="0" applyFont="1" applyFill="1" applyAlignment="1">
      <alignment horizontal="center"/>
    </xf>
    <xf numFmtId="0" fontId="20" fillId="2" borderId="15" xfId="0" applyFont="1" applyFill="1" applyBorder="1" applyAlignment="1">
      <alignment horizontal="center" wrapText="1"/>
    </xf>
    <xf numFmtId="0" fontId="20" fillId="2" borderId="16" xfId="0" applyFont="1" applyFill="1" applyBorder="1" applyAlignment="1">
      <alignment horizontal="center"/>
    </xf>
    <xf numFmtId="0" fontId="20" fillId="2" borderId="17" xfId="0" applyFont="1" applyFill="1" applyBorder="1" applyAlignment="1">
      <alignment horizontal="center"/>
    </xf>
    <xf numFmtId="0" fontId="16" fillId="2" borderId="15" xfId="0" applyFont="1" applyFill="1" applyBorder="1" applyAlignment="1">
      <alignment horizontal="left" vertical="top" wrapText="1"/>
    </xf>
    <xf numFmtId="0" fontId="16" fillId="2" borderId="16" xfId="0" applyFont="1" applyFill="1" applyBorder="1" applyAlignment="1">
      <alignment horizontal="left" vertical="top" wrapText="1"/>
    </xf>
    <xf numFmtId="0" fontId="16" fillId="2" borderId="17" xfId="0" applyFont="1" applyFill="1" applyBorder="1" applyAlignment="1">
      <alignment horizontal="left" vertical="top" wrapText="1"/>
    </xf>
    <xf numFmtId="0" fontId="16" fillId="2" borderId="24" xfId="0" applyFont="1" applyFill="1" applyBorder="1" applyAlignment="1">
      <alignment horizontal="center" wrapText="1"/>
    </xf>
    <xf numFmtId="0" fontId="16" fillId="2" borderId="0" xfId="0" applyFont="1" applyFill="1" applyBorder="1" applyAlignment="1">
      <alignment horizontal="center" wrapText="1"/>
    </xf>
    <xf numFmtId="0" fontId="16" fillId="2" borderId="25" xfId="0" applyFont="1" applyFill="1" applyBorder="1" applyAlignment="1">
      <alignment horizontal="center" wrapText="1"/>
    </xf>
    <xf numFmtId="0" fontId="16" fillId="2" borderId="8" xfId="0" applyFont="1" applyFill="1" applyBorder="1" applyAlignment="1">
      <alignment horizontal="center" wrapText="1"/>
    </xf>
    <xf numFmtId="0" fontId="16" fillId="2" borderId="33" xfId="0" applyFont="1" applyFill="1" applyBorder="1" applyAlignment="1">
      <alignment horizontal="center" wrapText="1"/>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12" borderId="9" xfId="0" applyFill="1" applyBorder="1" applyAlignment="1">
      <alignment horizontal="left" vertical="top"/>
    </xf>
    <xf numFmtId="0" fontId="0" fillId="12" borderId="10" xfId="0" applyFill="1" applyBorder="1" applyAlignment="1">
      <alignment horizontal="left" vertical="top"/>
    </xf>
    <xf numFmtId="0" fontId="0" fillId="12" borderId="11" xfId="0" applyFill="1" applyBorder="1" applyAlignment="1">
      <alignment horizontal="left" vertical="top"/>
    </xf>
    <xf numFmtId="0" fontId="0" fillId="12" borderId="24" xfId="0" applyFill="1" applyBorder="1" applyAlignment="1">
      <alignment horizontal="left" vertical="top"/>
    </xf>
    <xf numFmtId="0" fontId="0" fillId="12" borderId="0" xfId="0" applyFill="1" applyBorder="1" applyAlignment="1">
      <alignment horizontal="left" vertical="top"/>
    </xf>
    <xf numFmtId="0" fontId="0" fillId="12" borderId="25" xfId="0" applyFill="1" applyBorder="1" applyAlignment="1">
      <alignment horizontal="left" vertical="top"/>
    </xf>
    <xf numFmtId="0" fontId="0" fillId="12" borderId="12" xfId="0" applyFill="1" applyBorder="1" applyAlignment="1">
      <alignment horizontal="left" vertical="top"/>
    </xf>
    <xf numFmtId="0" fontId="0" fillId="12" borderId="13" xfId="0" applyFill="1" applyBorder="1" applyAlignment="1">
      <alignment horizontal="left" vertical="top"/>
    </xf>
    <xf numFmtId="0" fontId="0" fillId="12" borderId="14" xfId="0" applyFill="1" applyBorder="1" applyAlignment="1">
      <alignment horizontal="left" vertical="top"/>
    </xf>
    <xf numFmtId="0" fontId="14" fillId="2" borderId="15" xfId="0" applyFont="1" applyFill="1" applyBorder="1" applyAlignment="1">
      <alignment horizontal="center"/>
    </xf>
    <xf numFmtId="0" fontId="14" fillId="2" borderId="16" xfId="0" applyFont="1" applyFill="1" applyBorder="1" applyAlignment="1">
      <alignment horizontal="center"/>
    </xf>
    <xf numFmtId="0" fontId="14" fillId="2" borderId="17" xfId="0" applyFont="1" applyFill="1" applyBorder="1" applyAlignment="1">
      <alignment horizontal="center"/>
    </xf>
    <xf numFmtId="0" fontId="14" fillId="2" borderId="12" xfId="0" applyFont="1" applyFill="1" applyBorder="1" applyAlignment="1">
      <alignment horizontal="center"/>
    </xf>
    <xf numFmtId="0" fontId="14" fillId="2" borderId="13" xfId="0" applyFont="1" applyFill="1" applyBorder="1" applyAlignment="1">
      <alignment horizontal="center"/>
    </xf>
    <xf numFmtId="0" fontId="12" fillId="2" borderId="15" xfId="0" applyFont="1" applyFill="1" applyBorder="1" applyAlignment="1">
      <alignment horizontal="center" wrapText="1"/>
    </xf>
    <xf numFmtId="0" fontId="12" fillId="2" borderId="16" xfId="0" applyFont="1" applyFill="1" applyBorder="1" applyAlignment="1">
      <alignment horizontal="center"/>
    </xf>
    <xf numFmtId="0" fontId="12" fillId="2" borderId="17" xfId="0" applyFont="1" applyFill="1" applyBorder="1" applyAlignment="1">
      <alignment horizontal="center"/>
    </xf>
  </cellXfs>
  <cellStyles count="3">
    <cellStyle name="Currency" xfId="1" builtinId="4"/>
    <cellStyle name="Normal" xfId="0" builtinId="0"/>
    <cellStyle name="Percent" xfId="2" builtinId="5"/>
  </cellStyles>
  <dxfs count="39">
    <dxf>
      <font>
        <strike val="0"/>
        <outline val="0"/>
        <shadow val="0"/>
        <u val="none"/>
        <vertAlign val="baseline"/>
        <name val="Times New Roman"/>
        <family val="1"/>
        <scheme val="none"/>
      </font>
      <fill>
        <patternFill patternType="solid">
          <fgColor indexed="64"/>
          <bgColor theme="0"/>
        </patternFill>
      </fill>
      <border diagonalUp="0" diagonalDown="0" outline="0">
        <left/>
        <right style="thin">
          <color indexed="64"/>
        </right>
        <top style="thin">
          <color indexed="64"/>
        </top>
        <bottom style="thin">
          <color indexed="64"/>
        </bottom>
      </border>
      <protection locked="0" hidden="0"/>
    </dxf>
    <dxf>
      <font>
        <strike val="0"/>
        <outline val="0"/>
        <shadow val="0"/>
        <u val="none"/>
        <vertAlign val="baseline"/>
        <name val="Times New Roman"/>
        <family val="1"/>
        <scheme val="none"/>
      </font>
      <numFmt numFmtId="34" formatCode="_(&quot;$&quot;* #,##0.00_);_(&quot;$&quot;* \(#,##0.00\);_(&quot;$&quot;* &quot;-&quot;??_);_(@_)"/>
      <fill>
        <patternFill patternType="solid">
          <fgColor indexed="64"/>
          <bgColor theme="0"/>
        </patternFill>
      </fill>
      <border diagonalUp="0" diagonalDown="0">
        <left style="thin">
          <color indexed="64"/>
        </left>
        <right/>
        <top style="thin">
          <color indexed="64"/>
        </top>
        <bottom style="thin">
          <color indexed="64"/>
        </bottom>
        <vertical/>
        <horizontal/>
      </border>
    </dxf>
    <dxf>
      <font>
        <strike val="0"/>
        <outline val="0"/>
        <shadow val="0"/>
        <u val="none"/>
        <vertAlign val="baseline"/>
        <name val="Times New Roman"/>
        <family val="1"/>
        <scheme val="none"/>
      </font>
      <fill>
        <patternFill patternType="solid">
          <fgColor indexed="64"/>
          <bgColor theme="0"/>
        </patternFill>
      </fill>
      <border diagonalUp="0" diagonalDown="0" outline="0">
        <left style="thin">
          <color indexed="64"/>
        </left>
        <right/>
        <top style="thin">
          <color indexed="64"/>
        </top>
        <bottom style="thin">
          <color indexed="64"/>
        </bottom>
      </border>
      <protection locked="0" hidden="0"/>
    </dxf>
    <dxf>
      <font>
        <strike val="0"/>
        <outline val="0"/>
        <shadow val="0"/>
        <u val="none"/>
        <vertAlign val="baseline"/>
        <name val="Times New Roman"/>
        <family val="1"/>
        <scheme val="none"/>
      </font>
      <numFmt numFmtId="34" formatCode="_(&quot;$&quot;* #,##0.00_);_(&quot;$&quot;* \(#,##0.00\);_(&quot;$&quot;* &quot;-&quot;??_);_(@_)"/>
      <fill>
        <patternFill patternType="solid">
          <fgColor indexed="64"/>
          <bgColor theme="0"/>
        </patternFill>
      </fill>
      <border diagonalUp="0" diagonalDown="0" outline="0">
        <left style="thin">
          <color indexed="64"/>
        </left>
        <right/>
        <top style="thin">
          <color indexed="64"/>
        </top>
        <bottom style="thin">
          <color indexed="64"/>
        </bottom>
      </border>
      <protection locked="0" hidden="0"/>
    </dxf>
    <dxf>
      <font>
        <strike val="0"/>
        <outline val="0"/>
        <shadow val="0"/>
        <u val="none"/>
        <vertAlign val="baseline"/>
        <name val="Times New Roman"/>
        <family val="1"/>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name val="Times New Roman"/>
        <family val="1"/>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name val="Times New Roman"/>
        <family val="1"/>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name val="Times New Roman"/>
        <family val="1"/>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name val="Times New Roman"/>
        <family val="1"/>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name val="Times New Roman"/>
        <family val="1"/>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name val="Times New Roman"/>
        <family val="1"/>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border outline="0">
        <top style="thin">
          <color indexed="64"/>
        </top>
      </border>
    </dxf>
    <dxf>
      <font>
        <strike val="0"/>
        <outline val="0"/>
        <shadow val="0"/>
        <u val="none"/>
        <vertAlign val="baseline"/>
        <name val="Times New Roman"/>
        <family val="1"/>
        <scheme val="none"/>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theme="2" tint="-0.249977111117893"/>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1"/>
        <color theme="2" tint="-0.249977111117893"/>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1"/>
        <color theme="2" tint="-0.249977111117893"/>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2" tint="-0.249977111117893"/>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bottom" textRotation="0" wrapText="1" indent="0" justifyLastLine="0" shrinkToFit="0" readingOrder="0"/>
    </dxf>
    <dxf>
      <border outline="0">
        <bottom style="thin">
          <color rgb="FF000000"/>
        </bottom>
      </border>
    </dxf>
    <dxf>
      <font>
        <strike val="0"/>
        <outline val="0"/>
        <shadow val="0"/>
        <u val="none"/>
        <vertAlign val="baseline"/>
        <sz val="11"/>
        <color auto="1"/>
        <name val="Times New Roman"/>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2" tint="-0.249977111117893"/>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1"/>
        <color theme="2" tint="-0.249977111117893"/>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1"/>
        <color theme="2" tint="-0.249977111117893"/>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2" tint="-0.249977111117893"/>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bottom" textRotation="0" wrapText="1" indent="0" justifyLastLine="0" shrinkToFit="0" readingOrder="0"/>
    </dxf>
    <dxf>
      <border outline="0">
        <bottom style="thin">
          <color indexed="64"/>
        </bottom>
      </border>
    </dxf>
    <dxf>
      <font>
        <strike val="0"/>
        <outline val="0"/>
        <shadow val="0"/>
        <u val="none"/>
        <vertAlign val="baseline"/>
        <sz val="11"/>
        <color auto="1"/>
        <name val="Times New Roman"/>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theme="1"/>
        <name val="Times New Roman"/>
        <family val="1"/>
        <scheme val="none"/>
      </font>
      <fill>
        <patternFill patternType="solid">
          <fgColor indexed="64"/>
          <bgColor theme="6" tint="0.79998168889431442"/>
        </patternFill>
      </fill>
      <protection locked="0" hidden="0"/>
    </dxf>
    <dxf>
      <font>
        <strike val="0"/>
        <outline val="0"/>
        <shadow val="0"/>
        <u val="none"/>
        <vertAlign val="baseline"/>
        <color theme="1"/>
        <name val="Times New Roman"/>
        <family val="1"/>
        <scheme val="none"/>
      </font>
      <fill>
        <patternFill patternType="solid">
          <fgColor indexed="64"/>
          <bgColor theme="6" tint="0.79998168889431442"/>
        </patternFill>
      </fill>
      <protection locked="0" hidden="0"/>
    </dxf>
    <dxf>
      <font>
        <strike val="0"/>
        <outline val="0"/>
        <shadow val="0"/>
        <u val="none"/>
        <vertAlign val="baseline"/>
        <color theme="1"/>
        <name val="Times New Roman"/>
        <family val="1"/>
        <scheme val="none"/>
      </font>
      <fill>
        <patternFill patternType="solid">
          <fgColor indexed="64"/>
          <bgColor theme="6" tint="0.79998168889431442"/>
        </patternFill>
      </fill>
      <protection locked="0" hidden="0"/>
    </dxf>
    <dxf>
      <font>
        <strike val="0"/>
        <outline val="0"/>
        <shadow val="0"/>
        <u val="none"/>
        <vertAlign val="baseline"/>
        <color theme="1"/>
        <name val="Times New Roman"/>
        <family val="1"/>
        <scheme val="none"/>
      </font>
      <fill>
        <patternFill patternType="solid">
          <fgColor indexed="64"/>
          <bgColor theme="6" tint="0.79998168889431442"/>
        </patternFill>
      </fill>
      <protection locked="0" hidden="0"/>
    </dxf>
    <dxf>
      <font>
        <strike val="0"/>
        <outline val="0"/>
        <shadow val="0"/>
        <u val="none"/>
        <vertAlign val="baseline"/>
        <color theme="1"/>
        <name val="Times New Roman"/>
        <family val="1"/>
        <scheme val="none"/>
      </font>
      <fill>
        <patternFill patternType="solid">
          <fgColor indexed="64"/>
          <bgColor theme="6" tint="0.79998168889431442"/>
        </patternFill>
      </fill>
      <protection locked="0" hidden="0"/>
    </dxf>
    <dxf>
      <font>
        <b/>
        <i val="0"/>
        <strike val="0"/>
        <condense val="0"/>
        <extend val="0"/>
        <outline val="0"/>
        <shadow val="0"/>
        <u val="none"/>
        <vertAlign val="baseline"/>
        <sz val="12"/>
        <color auto="1"/>
        <name val="Times New Roman"/>
        <family val="1"/>
        <scheme val="none"/>
      </font>
      <fill>
        <patternFill patternType="solid">
          <fgColor indexed="64"/>
          <bgColor theme="8" tint="0.79998168889431442"/>
        </patternFill>
      </fill>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EE0B380-7345-43B7-B68D-B60BAF42AD45}" name="Table5" displayName="Table5" ref="A5:D6" totalsRowShown="0" headerRowDxfId="38" dataDxfId="37">
  <autoFilter ref="A5:D6" xr:uid="{BEE0B380-7345-43B7-B68D-B60BAF42AD45}"/>
  <tableColumns count="4">
    <tableColumn id="1" xr3:uid="{C3622AA4-F2C6-46FC-B5F9-1382AB9BCEAB}" name="Facility" dataDxfId="36"/>
    <tableColumn id="2" xr3:uid="{17D1ED82-297D-4663-8C89-71137D414FAB}" name="Street Address" dataDxfId="35"/>
    <tableColumn id="3" xr3:uid="{3EEAD4B0-A66B-4D54-8DD7-0BC011A5C4F3}" name="City" dataDxfId="34"/>
    <tableColumn id="4" xr3:uid="{A191AD2A-0629-4C15-AEC5-E247ED49F75B}" name="Number full-time Employees" dataDxfId="3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A0FBBFD-925C-41B0-8EB3-17CFE7B7F164}" name="Table3" displayName="Table3" ref="A3:E6" totalsRowShown="0" headerRowDxfId="32" dataDxfId="30" headerRowBorderDxfId="31" tableBorderDxfId="29" totalsRowBorderDxfId="28">
  <autoFilter ref="A3:E6" xr:uid="{6A0FBBFD-925C-41B0-8EB3-17CFE7B7F164}"/>
  <tableColumns count="5">
    <tableColumn id="5" xr3:uid="{BD03AA45-A701-439A-9C1C-6E3F6E84CA84}" name="Company Name" dataDxfId="27"/>
    <tableColumn id="6" xr3:uid="{FFB95907-DE25-46CC-9E60-7AF36078A216}" name="City/Address"/>
    <tableColumn id="3" xr3:uid="{69B54B29-AEB4-45F4-84B8-4221AF778F5B}" name="Number of Full-Time Employees" dataDxfId="26"/>
    <tableColumn id="4" xr3:uid="{66C4A98E-4640-4337-BF09-0379BE9AAC3C}" name="Average Annual W-2 Wages" dataDxfId="25"/>
    <tableColumn id="7" xr3:uid="{02E7156D-B371-42D8-A078-8688647B803B}" name="Total Job Payroll" dataDxfId="24"/>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B22C47-35DE-422D-A47B-1A0F58391157}" name="Table32" displayName="Table32" ref="A3:E6" totalsRowShown="0" headerRowDxfId="23" dataDxfId="21" headerRowBorderDxfId="22" tableBorderDxfId="20" totalsRowBorderDxfId="19">
  <autoFilter ref="A3:E6" xr:uid="{6A0FBBFD-925C-41B0-8EB3-17CFE7B7F164}"/>
  <tableColumns count="5">
    <tableColumn id="5" xr3:uid="{4C9546D1-C839-4D80-9CBA-9FC82A1A6BF2}" name="Company Name" dataDxfId="18"/>
    <tableColumn id="6" xr3:uid="{DE2274AF-4D6C-46BB-8C36-06AF47F5D85F}" name="City/Address"/>
    <tableColumn id="3" xr3:uid="{F9A6D24C-4740-4542-9B7B-809F949B9B10}" name="Number of Full-Time Employees" dataDxfId="17"/>
    <tableColumn id="4" xr3:uid="{3E573655-34A8-4711-9F17-20A52EFC3DC5}" name="Average Annual W-2 Wages" dataDxfId="16"/>
    <tableColumn id="7" xr3:uid="{61695155-D804-40BA-9D98-A9D0D05F90A7}" name="Total Job Payroll" dataDxfId="15"/>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0EB8C36-D9FE-450F-A15C-E6013CF154F5}" name="Table4" displayName="Table4" ref="A10:K11" totalsRowShown="0" headerRowDxfId="14" dataDxfId="12" headerRowBorderDxfId="13" tableBorderDxfId="11">
  <autoFilter ref="A10:K11" xr:uid="{70EB8C36-D9FE-450F-A15C-E6013CF154F5}"/>
  <tableColumns count="11">
    <tableColumn id="1" xr3:uid="{E738A452-A040-4882-9FEA-62CB1AD50D34}" name="Job Title" dataDxfId="10"/>
    <tableColumn id="2" xr3:uid="{8B32FE25-6C4B-45C6-9634-F1A07C342A9D}" name="Occupational Code" dataDxfId="9"/>
    <tableColumn id="3" xr3:uid="{9188CA3A-4B81-4E89-BDD1-E7D6CDAD5D1C}" name="Salaried or Hourly" dataDxfId="8"/>
    <tableColumn id="4" xr3:uid="{A608D181-684C-412C-9E17-9D99107C2B1D}" name="County (only complete if multiple counties)" dataDxfId="7"/>
    <tableColumn id="8" xr3:uid="{3A8F9D42-3A0F-480F-A857-26D25B3F8BE7}" name="Project Location(if multiple locations)" dataDxfId="6"/>
    <tableColumn id="5" xr3:uid="{2B0A1E76-0FAB-4B09-8820-7B915EF8AB19}" name="Number of Jobs" dataDxfId="5"/>
    <tableColumn id="7" xr3:uid="{FDAC19ED-6015-46D2-B025-ACB001A72272}" name="Avg. Wage in County As listed in dataset" dataDxfId="4"/>
    <tableColumn id="9" xr3:uid="{AC86A2AF-07C4-4C70-90B6-8E36BC8B4696}" name="Avg. Wage in County X 120%" dataDxfId="3"/>
    <tableColumn id="10" xr3:uid="{D86D4E29-C860-4BC9-93FD-7D69696D7C54}" name="Company Anticipated Hiring Wage" dataDxfId="2" dataCellStyle="Currency"/>
    <tableColumn id="11" xr3:uid="{62B34019-D52A-4366-84DC-A85467750A97}" name="REV New Jobs Credits Eligible" dataDxfId="1">
      <calculatedColumnFormula>IF(I11&gt;H11,"Yes","No")</calculatedColumnFormula>
    </tableColumn>
    <tableColumn id="6" xr3:uid="{E3A259E5-DA25-44F9-9A5C-9A3ED6A71F58}" name="Anticipated Hire Year"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B1F86-323E-4154-A2EC-CF0F567006F5}">
  <sheetPr codeName="Sheet1"/>
  <dimension ref="A2:D6"/>
  <sheetViews>
    <sheetView zoomScale="120" zoomScaleNormal="120" workbookViewId="0"/>
  </sheetViews>
  <sheetFormatPr defaultRowHeight="14.4" x14ac:dyDescent="0.3"/>
  <cols>
    <col min="1" max="1" width="24.109375" style="50" customWidth="1"/>
    <col min="2" max="2" width="23.44140625" style="50" customWidth="1"/>
    <col min="3" max="3" width="17.88671875" style="50" customWidth="1"/>
    <col min="4" max="4" width="28" style="50" customWidth="1"/>
  </cols>
  <sheetData>
    <row r="2" spans="1:4" s="54" customFormat="1" ht="16.2" thickBot="1" x14ac:dyDescent="0.35">
      <c r="A2" s="113" t="s">
        <v>73</v>
      </c>
      <c r="B2" s="113"/>
      <c r="C2" s="113"/>
      <c r="D2" s="113"/>
    </row>
    <row r="3" spans="1:4" ht="26.4" customHeight="1" x14ac:dyDescent="0.3">
      <c r="A3" s="110" t="s">
        <v>0</v>
      </c>
      <c r="B3" s="111"/>
      <c r="C3" s="111"/>
      <c r="D3" s="112"/>
    </row>
    <row r="5" spans="1:4" s="55" customFormat="1" ht="15.6" x14ac:dyDescent="0.3">
      <c r="A5" s="103" t="s">
        <v>1</v>
      </c>
      <c r="B5" s="103" t="s">
        <v>2</v>
      </c>
      <c r="C5" s="103" t="s">
        <v>3</v>
      </c>
      <c r="D5" s="103" t="s">
        <v>4</v>
      </c>
    </row>
    <row r="6" spans="1:4" x14ac:dyDescent="0.3">
      <c r="A6" s="96"/>
      <c r="B6" s="96"/>
      <c r="C6" s="96"/>
      <c r="D6" s="96"/>
    </row>
  </sheetData>
  <sheetProtection insertRows="0" selectLockedCells="1"/>
  <mergeCells count="2">
    <mergeCell ref="A3:D3"/>
    <mergeCell ref="A2:D2"/>
  </mergeCells>
  <pageMargins left="0.7" right="0.7" top="0.75" bottom="0.75" header="0.3" footer="0.3"/>
  <pageSetup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701DA-C5D8-47F2-8652-A0221596FEB2}">
  <sheetPr codeName="Sheet2"/>
  <dimension ref="A1:E6"/>
  <sheetViews>
    <sheetView zoomScale="120" zoomScaleNormal="120" workbookViewId="0">
      <selection activeCell="E13" sqref="E13"/>
    </sheetView>
  </sheetViews>
  <sheetFormatPr defaultColWidth="8.88671875" defaultRowHeight="14.4" x14ac:dyDescent="0.3"/>
  <cols>
    <col min="1" max="1" width="23.109375" style="1" customWidth="1"/>
    <col min="2" max="2" width="17.5546875" style="1" customWidth="1"/>
    <col min="3" max="3" width="21.6640625" style="1" customWidth="1"/>
    <col min="4" max="4" width="13.88671875" style="1" customWidth="1"/>
    <col min="5" max="5" width="14.6640625" style="1" customWidth="1"/>
    <col min="6" max="16384" width="8.88671875" style="1"/>
  </cols>
  <sheetData>
    <row r="1" spans="1:5" ht="15" thickBot="1" x14ac:dyDescent="0.35"/>
    <row r="2" spans="1:5" ht="15.6" thickBot="1" x14ac:dyDescent="0.35">
      <c r="A2" s="3" t="s">
        <v>5</v>
      </c>
      <c r="B2" s="4"/>
      <c r="C2" s="4"/>
      <c r="D2" s="4"/>
      <c r="E2" s="5"/>
    </row>
    <row r="3" spans="1:5" s="53" customFormat="1" ht="70.2" customHeight="1" x14ac:dyDescent="0.25">
      <c r="A3" s="52" t="s">
        <v>77</v>
      </c>
      <c r="B3" s="100" t="s">
        <v>78</v>
      </c>
      <c r="C3" s="52" t="s">
        <v>7</v>
      </c>
      <c r="D3" s="52" t="s">
        <v>79</v>
      </c>
      <c r="E3" s="52" t="s">
        <v>80</v>
      </c>
    </row>
    <row r="4" spans="1:5" x14ac:dyDescent="0.3">
      <c r="A4" s="98"/>
      <c r="B4" s="101"/>
      <c r="C4" s="7"/>
      <c r="D4" s="98"/>
      <c r="E4" s="98"/>
    </row>
    <row r="5" spans="1:5" x14ac:dyDescent="0.3">
      <c r="A5" s="99"/>
      <c r="B5" s="102"/>
      <c r="C5" s="41"/>
      <c r="D5" s="97"/>
      <c r="E5" s="97"/>
    </row>
    <row r="6" spans="1:5" x14ac:dyDescent="0.3">
      <c r="A6" s="99"/>
      <c r="B6" s="102"/>
      <c r="C6" s="41"/>
      <c r="D6" s="97"/>
      <c r="E6" s="97"/>
    </row>
  </sheetData>
  <phoneticPr fontId="8"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7914A-FD68-42F4-AE11-8647A0DB52E9}">
  <sheetPr codeName="Sheet3"/>
  <dimension ref="A1:E6"/>
  <sheetViews>
    <sheetView zoomScale="120" zoomScaleNormal="120" workbookViewId="0">
      <selection activeCell="C4" sqref="C4"/>
    </sheetView>
  </sheetViews>
  <sheetFormatPr defaultColWidth="8.88671875" defaultRowHeight="14.4" x14ac:dyDescent="0.3"/>
  <cols>
    <col min="1" max="1" width="23.109375" style="1" customWidth="1"/>
    <col min="2" max="2" width="17.5546875" style="1" customWidth="1"/>
    <col min="3" max="3" width="21.6640625" style="1" customWidth="1"/>
    <col min="4" max="4" width="13.88671875" style="1" customWidth="1"/>
    <col min="5" max="5" width="14.6640625" style="1" customWidth="1"/>
    <col min="6" max="16384" width="8.88671875" style="1"/>
  </cols>
  <sheetData>
    <row r="1" spans="1:5" ht="15" thickBot="1" x14ac:dyDescent="0.35"/>
    <row r="2" spans="1:5" ht="15.6" thickBot="1" x14ac:dyDescent="0.35">
      <c r="A2" s="3" t="s">
        <v>81</v>
      </c>
      <c r="B2" s="4"/>
      <c r="C2" s="4"/>
      <c r="D2" s="4"/>
      <c r="E2" s="5"/>
    </row>
    <row r="3" spans="1:5" s="53" customFormat="1" ht="70.2" customHeight="1" x14ac:dyDescent="0.25">
      <c r="A3" s="52" t="s">
        <v>77</v>
      </c>
      <c r="B3" s="100" t="s">
        <v>78</v>
      </c>
      <c r="C3" s="52" t="s">
        <v>7</v>
      </c>
      <c r="D3" s="52" t="s">
        <v>79</v>
      </c>
      <c r="E3" s="52" t="s">
        <v>80</v>
      </c>
    </row>
    <row r="4" spans="1:5" x14ac:dyDescent="0.3">
      <c r="A4" s="98"/>
      <c r="B4" s="101"/>
      <c r="C4" s="7"/>
      <c r="D4" s="98"/>
      <c r="E4" s="98"/>
    </row>
    <row r="5" spans="1:5" x14ac:dyDescent="0.3">
      <c r="A5" s="99"/>
      <c r="B5" s="102"/>
      <c r="C5" s="41"/>
      <c r="D5" s="97"/>
      <c r="E5" s="97"/>
    </row>
    <row r="6" spans="1:5" x14ac:dyDescent="0.3">
      <c r="A6" s="99"/>
      <c r="B6" s="102"/>
      <c r="C6" s="41"/>
      <c r="D6" s="97"/>
      <c r="E6" s="97"/>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9C18C-D74A-4AE1-85F3-68BEE15D73D4}">
  <sheetPr codeName="Sheet4"/>
  <dimension ref="A1:K21"/>
  <sheetViews>
    <sheetView workbookViewId="0">
      <selection activeCell="A3" sqref="A3:K3"/>
    </sheetView>
  </sheetViews>
  <sheetFormatPr defaultColWidth="8.88671875" defaultRowHeight="13.8" x14ac:dyDescent="0.25"/>
  <cols>
    <col min="1" max="1" width="25.109375" style="51" customWidth="1"/>
    <col min="2" max="5" width="12.33203125" style="51" customWidth="1"/>
    <col min="6" max="6" width="2.33203125" style="51" customWidth="1"/>
    <col min="7" max="7" width="24.6640625" style="51" customWidth="1"/>
    <col min="8" max="11" width="12.6640625" style="51" customWidth="1"/>
    <col min="12" max="16384" width="8.88671875" style="51"/>
  </cols>
  <sheetData>
    <row r="1" spans="1:11" ht="14.4" thickBot="1" x14ac:dyDescent="0.3"/>
    <row r="2" spans="1:11" ht="18" thickBot="1" x14ac:dyDescent="0.35">
      <c r="A2" s="104" t="s">
        <v>74</v>
      </c>
      <c r="B2" s="105"/>
      <c r="C2" s="105"/>
      <c r="D2" s="105"/>
      <c r="E2" s="105"/>
      <c r="F2" s="105"/>
      <c r="G2" s="105"/>
      <c r="H2" s="105"/>
      <c r="I2" s="105"/>
      <c r="J2" s="105"/>
      <c r="K2" s="106"/>
    </row>
    <row r="3" spans="1:11" ht="55.2" customHeight="1" thickBot="1" x14ac:dyDescent="0.3">
      <c r="A3" s="117" t="s">
        <v>82</v>
      </c>
      <c r="B3" s="118"/>
      <c r="C3" s="118"/>
      <c r="D3" s="118"/>
      <c r="E3" s="118"/>
      <c r="F3" s="118"/>
      <c r="G3" s="118"/>
      <c r="H3" s="118"/>
      <c r="I3" s="118"/>
      <c r="J3" s="118"/>
      <c r="K3" s="119"/>
    </row>
    <row r="4" spans="1:11" ht="14.4" thickBot="1" x14ac:dyDescent="0.3"/>
    <row r="5" spans="1:11" ht="31.95" customHeight="1" thickBot="1" x14ac:dyDescent="0.35">
      <c r="A5" s="114" t="s">
        <v>10</v>
      </c>
      <c r="B5" s="115"/>
      <c r="C5" s="115"/>
      <c r="D5" s="115"/>
      <c r="E5" s="116"/>
      <c r="F5" s="57"/>
      <c r="G5" s="114" t="s">
        <v>11</v>
      </c>
      <c r="H5" s="115"/>
      <c r="I5" s="115"/>
      <c r="J5" s="115"/>
      <c r="K5" s="116"/>
    </row>
    <row r="6" spans="1:11" x14ac:dyDescent="0.25">
      <c r="A6" s="58" t="s">
        <v>12</v>
      </c>
      <c r="B6" s="59" t="s">
        <v>13</v>
      </c>
      <c r="C6" s="59" t="s">
        <v>14</v>
      </c>
      <c r="D6" s="59" t="s">
        <v>15</v>
      </c>
      <c r="E6" s="59" t="s">
        <v>16</v>
      </c>
      <c r="F6" s="57"/>
      <c r="G6" s="58" t="s">
        <v>12</v>
      </c>
      <c r="H6" s="59" t="s">
        <v>13</v>
      </c>
      <c r="I6" s="59" t="s">
        <v>14</v>
      </c>
      <c r="J6" s="59" t="s">
        <v>15</v>
      </c>
      <c r="K6" s="59" t="s">
        <v>16</v>
      </c>
    </row>
    <row r="7" spans="1:11" ht="35.4" customHeight="1" x14ac:dyDescent="0.25">
      <c r="A7" s="60" t="s">
        <v>68</v>
      </c>
      <c r="B7" s="61"/>
      <c r="C7" s="61"/>
      <c r="D7" s="61"/>
      <c r="E7" s="61"/>
      <c r="F7" s="57"/>
      <c r="G7" s="60" t="s">
        <v>68</v>
      </c>
      <c r="H7" s="61"/>
      <c r="I7" s="61"/>
      <c r="J7" s="61"/>
      <c r="K7" s="61"/>
    </row>
    <row r="8" spans="1:11" x14ac:dyDescent="0.25">
      <c r="A8" s="62" t="s">
        <v>18</v>
      </c>
      <c r="B8" s="61"/>
      <c r="C8" s="61"/>
      <c r="D8" s="61"/>
      <c r="E8" s="61"/>
      <c r="F8" s="57"/>
      <c r="G8" s="62" t="s">
        <v>18</v>
      </c>
      <c r="H8" s="61"/>
      <c r="I8" s="61"/>
      <c r="J8" s="61"/>
      <c r="K8" s="61"/>
    </row>
    <row r="9" spans="1:11" x14ac:dyDescent="0.25">
      <c r="A9" s="62" t="s">
        <v>19</v>
      </c>
      <c r="B9" s="61"/>
      <c r="C9" s="61"/>
      <c r="D9" s="61"/>
      <c r="E9" s="61"/>
      <c r="F9" s="57"/>
      <c r="G9" s="62" t="s">
        <v>19</v>
      </c>
      <c r="H9" s="61"/>
      <c r="I9" s="61"/>
      <c r="J9" s="61"/>
      <c r="K9" s="61"/>
    </row>
    <row r="10" spans="1:11" x14ac:dyDescent="0.25">
      <c r="A10" s="62" t="s">
        <v>20</v>
      </c>
      <c r="B10" s="61"/>
      <c r="C10" s="61"/>
      <c r="D10" s="61"/>
      <c r="E10" s="61"/>
      <c r="F10" s="57"/>
      <c r="G10" s="62" t="s">
        <v>20</v>
      </c>
      <c r="H10" s="61"/>
      <c r="I10" s="61"/>
      <c r="J10" s="61"/>
      <c r="K10" s="61"/>
    </row>
    <row r="11" spans="1:11" ht="41.4" x14ac:dyDescent="0.25">
      <c r="A11" s="62" t="s">
        <v>21</v>
      </c>
      <c r="B11" s="61"/>
      <c r="C11" s="61"/>
      <c r="D11" s="61"/>
      <c r="E11" s="61"/>
      <c r="F11" s="57"/>
      <c r="G11" s="60" t="s">
        <v>69</v>
      </c>
      <c r="H11" s="61"/>
      <c r="I11" s="61"/>
      <c r="J11" s="61"/>
      <c r="K11" s="61"/>
    </row>
    <row r="12" spans="1:11" ht="53.4" customHeight="1" x14ac:dyDescent="0.25">
      <c r="A12" s="60" t="s">
        <v>70</v>
      </c>
      <c r="B12" s="61"/>
      <c r="C12" s="61"/>
      <c r="D12" s="61"/>
      <c r="E12" s="61"/>
      <c r="F12" s="57"/>
      <c r="G12" s="60" t="s">
        <v>24</v>
      </c>
      <c r="H12" s="61"/>
      <c r="I12" s="61"/>
      <c r="J12" s="61"/>
      <c r="K12" s="61"/>
    </row>
    <row r="13" spans="1:11" x14ac:dyDescent="0.25">
      <c r="A13" s="62" t="s">
        <v>25</v>
      </c>
      <c r="B13" s="61"/>
      <c r="C13" s="61"/>
      <c r="D13" s="61"/>
      <c r="E13" s="61"/>
      <c r="F13" s="57"/>
      <c r="G13" s="62" t="s">
        <v>25</v>
      </c>
      <c r="H13" s="61"/>
      <c r="I13" s="61"/>
      <c r="J13" s="61"/>
      <c r="K13" s="61"/>
    </row>
    <row r="14" spans="1:11" x14ac:dyDescent="0.25">
      <c r="A14" s="62" t="s">
        <v>26</v>
      </c>
      <c r="B14" s="61"/>
      <c r="C14" s="61"/>
      <c r="D14" s="61"/>
      <c r="E14" s="61"/>
      <c r="F14" s="57"/>
      <c r="G14" s="62" t="s">
        <v>26</v>
      </c>
      <c r="H14" s="61"/>
      <c r="I14" s="61"/>
      <c r="J14" s="61"/>
      <c r="K14" s="61"/>
    </row>
    <row r="15" spans="1:11" x14ac:dyDescent="0.25">
      <c r="A15" s="62" t="s">
        <v>27</v>
      </c>
      <c r="B15" s="61"/>
      <c r="C15" s="61"/>
      <c r="D15" s="61"/>
      <c r="E15" s="61"/>
      <c r="F15" s="57"/>
      <c r="G15" s="62" t="s">
        <v>27</v>
      </c>
      <c r="H15" s="61"/>
      <c r="I15" s="61"/>
      <c r="J15" s="61"/>
      <c r="K15" s="61"/>
    </row>
    <row r="16" spans="1:11" x14ac:dyDescent="0.25">
      <c r="A16" s="62" t="s">
        <v>28</v>
      </c>
      <c r="B16" s="61"/>
      <c r="C16" s="61"/>
      <c r="D16" s="61"/>
      <c r="E16" s="61"/>
      <c r="F16" s="57"/>
      <c r="G16" s="62" t="s">
        <v>28</v>
      </c>
      <c r="H16" s="61"/>
      <c r="I16" s="61"/>
      <c r="J16" s="61"/>
      <c r="K16" s="61"/>
    </row>
    <row r="17" spans="1:11" x14ac:dyDescent="0.25">
      <c r="A17" s="62" t="s">
        <v>29</v>
      </c>
      <c r="B17" s="61"/>
      <c r="C17" s="61"/>
      <c r="D17" s="61"/>
      <c r="E17" s="61"/>
      <c r="F17" s="57"/>
      <c r="G17" s="63"/>
      <c r="H17" s="64"/>
      <c r="I17" s="64"/>
      <c r="J17" s="64"/>
      <c r="K17" s="64"/>
    </row>
    <row r="18" spans="1:11" x14ac:dyDescent="0.25">
      <c r="A18" s="62" t="s">
        <v>30</v>
      </c>
      <c r="B18" s="61"/>
      <c r="C18" s="61"/>
      <c r="D18" s="61"/>
      <c r="E18" s="61"/>
      <c r="F18" s="57"/>
      <c r="G18" s="63"/>
      <c r="H18" s="64"/>
      <c r="I18" s="64"/>
      <c r="J18" s="64"/>
      <c r="K18" s="64"/>
    </row>
    <row r="19" spans="1:11" x14ac:dyDescent="0.25">
      <c r="A19" s="62" t="s">
        <v>31</v>
      </c>
      <c r="B19" s="61"/>
      <c r="C19" s="61"/>
      <c r="D19" s="61"/>
      <c r="E19" s="61"/>
      <c r="F19" s="57"/>
      <c r="G19" s="63"/>
      <c r="H19" s="64"/>
      <c r="I19" s="64"/>
      <c r="J19" s="64"/>
      <c r="K19" s="64"/>
    </row>
    <row r="20" spans="1:11" x14ac:dyDescent="0.25">
      <c r="A20" s="62" t="s">
        <v>32</v>
      </c>
      <c r="B20" s="61"/>
      <c r="C20" s="61"/>
      <c r="D20" s="61"/>
      <c r="E20" s="61"/>
      <c r="F20" s="57"/>
      <c r="G20" s="63"/>
      <c r="H20" s="64"/>
      <c r="I20" s="64"/>
      <c r="J20" s="64"/>
      <c r="K20" s="64"/>
    </row>
    <row r="21" spans="1:11" x14ac:dyDescent="0.25">
      <c r="A21" s="62" t="s">
        <v>33</v>
      </c>
      <c r="B21" s="61"/>
      <c r="C21" s="61"/>
      <c r="D21" s="61"/>
      <c r="E21" s="61"/>
      <c r="F21" s="57"/>
      <c r="G21" s="63"/>
      <c r="H21" s="64"/>
      <c r="I21" s="64"/>
      <c r="J21" s="64"/>
      <c r="K21" s="64"/>
    </row>
  </sheetData>
  <mergeCells count="3">
    <mergeCell ref="A5:E5"/>
    <mergeCell ref="G5:K5"/>
    <mergeCell ref="A3:K3"/>
  </mergeCells>
  <phoneticPr fontId="8"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70FCF-E4A8-445A-BCBE-398B95BE51D8}">
  <sheetPr codeName="Sheet5"/>
  <dimension ref="A1:L25"/>
  <sheetViews>
    <sheetView zoomScaleNormal="100" workbookViewId="0">
      <selection activeCell="C5" sqref="C5"/>
    </sheetView>
  </sheetViews>
  <sheetFormatPr defaultColWidth="8.88671875" defaultRowHeight="13.8" x14ac:dyDescent="0.25"/>
  <cols>
    <col min="1" max="1" width="22.33203125" style="51" customWidth="1"/>
    <col min="2" max="2" width="18.6640625" style="51" customWidth="1"/>
    <col min="3" max="3" width="18.88671875" style="51" customWidth="1"/>
    <col min="4" max="4" width="26" style="51" customWidth="1"/>
    <col min="5" max="5" width="30.33203125" style="51" customWidth="1"/>
    <col min="6" max="7" width="16.109375" style="51" customWidth="1"/>
    <col min="8" max="10" width="19.5546875" style="51" customWidth="1"/>
    <col min="11" max="11" width="20.44140625" style="51" customWidth="1"/>
    <col min="12" max="16384" width="8.88671875" style="51"/>
  </cols>
  <sheetData>
    <row r="1" spans="1:12" ht="14.4" thickBot="1" x14ac:dyDescent="0.3"/>
    <row r="2" spans="1:12" s="93" customFormat="1" ht="18" thickBot="1" x14ac:dyDescent="0.35">
      <c r="A2" s="90" t="s">
        <v>75</v>
      </c>
      <c r="B2" s="91"/>
      <c r="C2" s="91"/>
      <c r="D2" s="91"/>
      <c r="E2" s="91"/>
      <c r="F2" s="91"/>
      <c r="G2" s="91"/>
      <c r="H2" s="91"/>
      <c r="I2" s="91"/>
      <c r="J2" s="91"/>
      <c r="K2" s="92"/>
    </row>
    <row r="3" spans="1:12" x14ac:dyDescent="0.25">
      <c r="A3" s="120" t="s">
        <v>34</v>
      </c>
      <c r="B3" s="121"/>
      <c r="C3" s="121"/>
      <c r="D3" s="121"/>
      <c r="E3" s="121"/>
      <c r="F3" s="121"/>
      <c r="G3" s="121"/>
      <c r="H3" s="121"/>
      <c r="I3" s="121"/>
      <c r="J3" s="121"/>
      <c r="K3" s="122"/>
    </row>
    <row r="4" spans="1:12" ht="31.95" customHeight="1" thickBot="1" x14ac:dyDescent="0.3">
      <c r="A4" s="120"/>
      <c r="B4" s="121"/>
      <c r="C4" s="121"/>
      <c r="D4" s="123"/>
      <c r="E4" s="123"/>
      <c r="F4" s="123"/>
      <c r="G4" s="123"/>
      <c r="H4" s="123"/>
      <c r="I4" s="123"/>
      <c r="J4" s="123"/>
      <c r="K4" s="124"/>
    </row>
    <row r="5" spans="1:12" x14ac:dyDescent="0.25">
      <c r="A5" s="65" t="s">
        <v>6</v>
      </c>
      <c r="B5" s="66"/>
      <c r="C5" s="67"/>
      <c r="D5" s="94"/>
      <c r="E5" s="94"/>
      <c r="F5" s="94"/>
      <c r="G5" s="94"/>
      <c r="H5" s="94"/>
      <c r="I5" s="94"/>
      <c r="J5" s="94"/>
      <c r="K5" s="95"/>
    </row>
    <row r="6" spans="1:12" ht="41.4" x14ac:dyDescent="0.25">
      <c r="A6" s="68" t="s">
        <v>71</v>
      </c>
      <c r="B6" s="69"/>
      <c r="C6" s="70"/>
      <c r="D6" s="94"/>
      <c r="E6" s="94"/>
      <c r="F6" s="94"/>
      <c r="G6" s="94"/>
      <c r="H6" s="94"/>
      <c r="I6" s="94"/>
      <c r="J6" s="94"/>
      <c r="K6" s="95"/>
    </row>
    <row r="7" spans="1:12" ht="96.6" x14ac:dyDescent="0.25">
      <c r="A7" s="68" t="s">
        <v>72</v>
      </c>
      <c r="B7" s="69"/>
      <c r="C7" s="71"/>
      <c r="D7" s="94"/>
      <c r="E7" s="94"/>
      <c r="F7" s="94"/>
      <c r="G7" s="94"/>
      <c r="H7" s="94"/>
      <c r="I7" s="94"/>
      <c r="J7" s="94"/>
      <c r="K7" s="95"/>
    </row>
    <row r="8" spans="1:12" x14ac:dyDescent="0.25">
      <c r="A8" s="72"/>
      <c r="B8" s="73"/>
      <c r="C8" s="74"/>
      <c r="D8" s="94"/>
      <c r="E8" s="94"/>
      <c r="F8" s="94"/>
      <c r="G8" s="94"/>
      <c r="H8" s="94"/>
      <c r="I8" s="94"/>
      <c r="J8" s="94"/>
      <c r="K8" s="95"/>
    </row>
    <row r="9" spans="1:12" x14ac:dyDescent="0.25">
      <c r="A9" s="75"/>
      <c r="B9" s="56"/>
      <c r="C9" s="56"/>
      <c r="D9" s="76"/>
      <c r="E9" s="76"/>
      <c r="F9" s="76"/>
      <c r="G9" s="76"/>
      <c r="H9" s="76"/>
      <c r="I9" s="76"/>
      <c r="J9" s="76"/>
      <c r="K9" s="77"/>
    </row>
    <row r="10" spans="1:12" s="83" customFormat="1" ht="49.95" customHeight="1" x14ac:dyDescent="0.3">
      <c r="A10" s="78" t="s">
        <v>35</v>
      </c>
      <c r="B10" s="79" t="s">
        <v>36</v>
      </c>
      <c r="C10" s="79" t="s">
        <v>37</v>
      </c>
      <c r="D10" s="79" t="s">
        <v>38</v>
      </c>
      <c r="E10" s="79" t="s">
        <v>39</v>
      </c>
      <c r="F10" s="79" t="s">
        <v>40</v>
      </c>
      <c r="G10" s="80" t="s">
        <v>8</v>
      </c>
      <c r="H10" s="80" t="s">
        <v>9</v>
      </c>
      <c r="I10" s="80" t="s">
        <v>41</v>
      </c>
      <c r="J10" s="80" t="s">
        <v>42</v>
      </c>
      <c r="K10" s="81" t="s">
        <v>43</v>
      </c>
      <c r="L10" s="82"/>
    </row>
    <row r="11" spans="1:12" x14ac:dyDescent="0.25">
      <c r="A11" s="84"/>
      <c r="B11" s="85"/>
      <c r="C11" s="85"/>
      <c r="D11" s="85"/>
      <c r="E11" s="85"/>
      <c r="F11" s="85"/>
      <c r="G11" s="86"/>
      <c r="H11" s="87">
        <v>0</v>
      </c>
      <c r="I11" s="88">
        <v>0</v>
      </c>
      <c r="J11" s="89" t="str">
        <f>IF(I11&gt;H11,"Yes","No")</f>
        <v>No</v>
      </c>
      <c r="K11" s="71"/>
    </row>
    <row r="12" spans="1:12" x14ac:dyDescent="0.25">
      <c r="A12" s="84"/>
      <c r="B12" s="85"/>
      <c r="C12" s="85"/>
      <c r="D12" s="85"/>
      <c r="E12" s="85"/>
      <c r="F12" s="85"/>
      <c r="G12" s="86"/>
      <c r="H12" s="87">
        <v>0</v>
      </c>
      <c r="I12" s="88">
        <v>0</v>
      </c>
      <c r="J12" s="89" t="str">
        <f t="shared" ref="J12:J25" si="0">IF(I12&gt;H12,"Yes","No")</f>
        <v>No</v>
      </c>
      <c r="K12" s="71"/>
    </row>
    <row r="13" spans="1:12" x14ac:dyDescent="0.25">
      <c r="A13" s="84"/>
      <c r="B13" s="85"/>
      <c r="C13" s="85"/>
      <c r="D13" s="85"/>
      <c r="E13" s="85"/>
      <c r="F13" s="85"/>
      <c r="G13" s="86"/>
      <c r="H13" s="87">
        <v>0</v>
      </c>
      <c r="I13" s="88">
        <v>0</v>
      </c>
      <c r="J13" s="89" t="str">
        <f t="shared" si="0"/>
        <v>No</v>
      </c>
      <c r="K13" s="71"/>
    </row>
    <row r="14" spans="1:12" x14ac:dyDescent="0.25">
      <c r="A14" s="84"/>
      <c r="B14" s="85"/>
      <c r="C14" s="85"/>
      <c r="D14" s="85"/>
      <c r="E14" s="85"/>
      <c r="F14" s="85"/>
      <c r="G14" s="86"/>
      <c r="H14" s="87">
        <v>0</v>
      </c>
      <c r="I14" s="88">
        <v>0</v>
      </c>
      <c r="J14" s="89" t="str">
        <f t="shared" si="0"/>
        <v>No</v>
      </c>
      <c r="K14" s="71"/>
    </row>
    <row r="15" spans="1:12" x14ac:dyDescent="0.25">
      <c r="A15" s="84"/>
      <c r="B15" s="85"/>
      <c r="C15" s="85"/>
      <c r="D15" s="85"/>
      <c r="E15" s="85"/>
      <c r="F15" s="85"/>
      <c r="G15" s="86"/>
      <c r="H15" s="87">
        <v>0</v>
      </c>
      <c r="I15" s="88">
        <v>0</v>
      </c>
      <c r="J15" s="89" t="str">
        <f t="shared" si="0"/>
        <v>No</v>
      </c>
      <c r="K15" s="71"/>
    </row>
    <row r="16" spans="1:12" x14ac:dyDescent="0.25">
      <c r="A16" s="84"/>
      <c r="B16" s="85"/>
      <c r="C16" s="85"/>
      <c r="D16" s="85"/>
      <c r="E16" s="85"/>
      <c r="F16" s="85"/>
      <c r="G16" s="86"/>
      <c r="H16" s="87">
        <v>0</v>
      </c>
      <c r="I16" s="88">
        <v>0</v>
      </c>
      <c r="J16" s="89" t="str">
        <f t="shared" si="0"/>
        <v>No</v>
      </c>
      <c r="K16" s="71"/>
    </row>
    <row r="17" spans="1:11" x14ac:dyDescent="0.25">
      <c r="A17" s="84"/>
      <c r="B17" s="85"/>
      <c r="C17" s="85"/>
      <c r="D17" s="85"/>
      <c r="E17" s="85"/>
      <c r="F17" s="85"/>
      <c r="G17" s="86"/>
      <c r="H17" s="87">
        <v>0</v>
      </c>
      <c r="I17" s="88">
        <v>0</v>
      </c>
      <c r="J17" s="89" t="str">
        <f t="shared" si="0"/>
        <v>No</v>
      </c>
      <c r="K17" s="71"/>
    </row>
    <row r="18" spans="1:11" x14ac:dyDescent="0.25">
      <c r="A18" s="84"/>
      <c r="B18" s="85"/>
      <c r="C18" s="85"/>
      <c r="D18" s="85"/>
      <c r="E18" s="85"/>
      <c r="F18" s="85"/>
      <c r="G18" s="86"/>
      <c r="H18" s="87">
        <v>0</v>
      </c>
      <c r="I18" s="88">
        <v>0</v>
      </c>
      <c r="J18" s="89" t="str">
        <f t="shared" si="0"/>
        <v>No</v>
      </c>
      <c r="K18" s="71"/>
    </row>
    <row r="19" spans="1:11" x14ac:dyDescent="0.25">
      <c r="A19" s="84"/>
      <c r="B19" s="85"/>
      <c r="C19" s="85"/>
      <c r="D19" s="85"/>
      <c r="E19" s="85"/>
      <c r="F19" s="85"/>
      <c r="G19" s="86"/>
      <c r="H19" s="87">
        <v>0</v>
      </c>
      <c r="I19" s="88">
        <v>0</v>
      </c>
      <c r="J19" s="89" t="str">
        <f t="shared" si="0"/>
        <v>No</v>
      </c>
      <c r="K19" s="71"/>
    </row>
    <row r="20" spans="1:11" x14ac:dyDescent="0.25">
      <c r="A20" s="84"/>
      <c r="B20" s="85"/>
      <c r="C20" s="85"/>
      <c r="D20" s="85"/>
      <c r="E20" s="85"/>
      <c r="F20" s="85"/>
      <c r="G20" s="86"/>
      <c r="H20" s="87">
        <v>0</v>
      </c>
      <c r="I20" s="88">
        <v>0</v>
      </c>
      <c r="J20" s="89" t="str">
        <f t="shared" si="0"/>
        <v>No</v>
      </c>
      <c r="K20" s="71"/>
    </row>
    <row r="21" spans="1:11" x14ac:dyDescent="0.25">
      <c r="A21" s="84"/>
      <c r="B21" s="85"/>
      <c r="C21" s="85"/>
      <c r="D21" s="85"/>
      <c r="E21" s="85"/>
      <c r="F21" s="85"/>
      <c r="G21" s="86"/>
      <c r="H21" s="87">
        <v>0</v>
      </c>
      <c r="I21" s="88">
        <v>0</v>
      </c>
      <c r="J21" s="89" t="str">
        <f t="shared" si="0"/>
        <v>No</v>
      </c>
      <c r="K21" s="71"/>
    </row>
    <row r="22" spans="1:11" x14ac:dyDescent="0.25">
      <c r="A22" s="84"/>
      <c r="B22" s="85"/>
      <c r="C22" s="85"/>
      <c r="D22" s="85"/>
      <c r="E22" s="85"/>
      <c r="F22" s="85"/>
      <c r="G22" s="86"/>
      <c r="H22" s="87">
        <v>0</v>
      </c>
      <c r="I22" s="88">
        <v>0</v>
      </c>
      <c r="J22" s="89" t="str">
        <f t="shared" si="0"/>
        <v>No</v>
      </c>
      <c r="K22" s="71"/>
    </row>
    <row r="23" spans="1:11" x14ac:dyDescent="0.25">
      <c r="A23" s="84"/>
      <c r="B23" s="85"/>
      <c r="C23" s="85"/>
      <c r="D23" s="85"/>
      <c r="E23" s="85"/>
      <c r="F23" s="85"/>
      <c r="G23" s="86"/>
      <c r="H23" s="87">
        <v>0</v>
      </c>
      <c r="I23" s="88">
        <v>0</v>
      </c>
      <c r="J23" s="89" t="str">
        <f t="shared" si="0"/>
        <v>No</v>
      </c>
      <c r="K23" s="71"/>
    </row>
    <row r="24" spans="1:11" x14ac:dyDescent="0.25">
      <c r="A24" s="84"/>
      <c r="B24" s="85"/>
      <c r="C24" s="85"/>
      <c r="D24" s="85"/>
      <c r="E24" s="85"/>
      <c r="F24" s="85"/>
      <c r="G24" s="86"/>
      <c r="H24" s="87">
        <v>0</v>
      </c>
      <c r="I24" s="88">
        <v>0</v>
      </c>
      <c r="J24" s="89" t="str">
        <f t="shared" si="0"/>
        <v>No</v>
      </c>
      <c r="K24" s="71"/>
    </row>
    <row r="25" spans="1:11" x14ac:dyDescent="0.25">
      <c r="A25" s="84"/>
      <c r="B25" s="85"/>
      <c r="C25" s="85"/>
      <c r="D25" s="85"/>
      <c r="E25" s="85"/>
      <c r="F25" s="85"/>
      <c r="G25" s="86"/>
      <c r="H25" s="87">
        <v>0</v>
      </c>
      <c r="I25" s="88">
        <v>0</v>
      </c>
      <c r="J25" s="89" t="str">
        <f t="shared" si="0"/>
        <v>No</v>
      </c>
      <c r="K25" s="71"/>
    </row>
  </sheetData>
  <mergeCells count="1">
    <mergeCell ref="A3:K4"/>
  </mergeCells>
  <dataValidations count="1">
    <dataValidation type="list" allowBlank="1" showInputMessage="1" showErrorMessage="1" sqref="C5" xr:uid="{093AC0AC-429D-4A2F-B53E-CD5184117826}">
      <formula1>"IDES,BLS"</formula1>
    </dataValidation>
  </dataValidation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CED6E-845F-4BA5-B957-7E057AEC979A}">
  <sheetPr codeName="Sheet6"/>
  <dimension ref="A1:F21"/>
  <sheetViews>
    <sheetView topLeftCell="A7" workbookViewId="0">
      <selection activeCell="J28" sqref="J28"/>
    </sheetView>
  </sheetViews>
  <sheetFormatPr defaultColWidth="8.88671875" defaultRowHeight="14.4" x14ac:dyDescent="0.3"/>
  <cols>
    <col min="1" max="1" width="17.6640625" style="1" customWidth="1"/>
    <col min="2" max="2" width="19.109375" style="1" customWidth="1"/>
    <col min="3" max="3" width="4.5546875" style="1" customWidth="1"/>
    <col min="4" max="4" width="4.33203125" style="1" customWidth="1"/>
    <col min="5" max="5" width="17.33203125" style="1" customWidth="1"/>
    <col min="6" max="6" width="20.33203125" style="1" customWidth="1"/>
    <col min="7" max="16384" width="8.88671875" style="1"/>
  </cols>
  <sheetData>
    <row r="1" spans="1:6" ht="15" thickBot="1" x14ac:dyDescent="0.35"/>
    <row r="2" spans="1:6" ht="18.600000000000001" thickBot="1" x14ac:dyDescent="0.4">
      <c r="A2" s="30" t="s">
        <v>44</v>
      </c>
      <c r="B2" s="31"/>
      <c r="C2" s="31"/>
      <c r="D2" s="31"/>
      <c r="E2" s="31"/>
      <c r="F2" s="32"/>
    </row>
    <row r="3" spans="1:6" x14ac:dyDescent="0.3">
      <c r="A3" s="125" t="s">
        <v>45</v>
      </c>
      <c r="B3" s="126"/>
      <c r="C3" s="126"/>
      <c r="D3" s="126"/>
      <c r="E3" s="126"/>
      <c r="F3" s="127"/>
    </row>
    <row r="4" spans="1:6" ht="78" customHeight="1" thickBot="1" x14ac:dyDescent="0.35">
      <c r="A4" s="128"/>
      <c r="B4" s="129"/>
      <c r="C4" s="129"/>
      <c r="D4" s="129"/>
      <c r="E4" s="129"/>
      <c r="F4" s="130"/>
    </row>
    <row r="5" spans="1:6" ht="47.4" thickBot="1" x14ac:dyDescent="0.35">
      <c r="A5" s="8" t="s">
        <v>46</v>
      </c>
      <c r="B5" s="9"/>
      <c r="C5" s="18"/>
      <c r="D5" s="18"/>
      <c r="E5" s="8" t="s">
        <v>47</v>
      </c>
      <c r="F5" s="9"/>
    </row>
    <row r="6" spans="1:6" s="2" customFormat="1" ht="28.8" x14ac:dyDescent="0.3">
      <c r="A6" s="16" t="s">
        <v>48</v>
      </c>
      <c r="B6" s="17" t="s">
        <v>49</v>
      </c>
      <c r="C6" s="19"/>
      <c r="D6" s="19"/>
      <c r="E6" s="14" t="s">
        <v>48</v>
      </c>
      <c r="F6" s="15" t="s">
        <v>49</v>
      </c>
    </row>
    <row r="7" spans="1:6" ht="60" customHeight="1" x14ac:dyDescent="0.3">
      <c r="A7" s="10" t="s">
        <v>50</v>
      </c>
      <c r="B7" s="42"/>
      <c r="C7" s="18"/>
      <c r="D7" s="18"/>
      <c r="E7" s="10" t="s">
        <v>50</v>
      </c>
      <c r="F7" s="42"/>
    </row>
    <row r="8" spans="1:6" x14ac:dyDescent="0.3">
      <c r="A8" s="11" t="s">
        <v>18</v>
      </c>
      <c r="B8" s="42"/>
      <c r="C8" s="18"/>
      <c r="D8" s="18"/>
      <c r="E8" s="11" t="s">
        <v>18</v>
      </c>
      <c r="F8" s="42"/>
    </row>
    <row r="9" spans="1:6" x14ac:dyDescent="0.3">
      <c r="A9" s="11" t="s">
        <v>19</v>
      </c>
      <c r="B9" s="42"/>
      <c r="C9" s="18"/>
      <c r="D9" s="18"/>
      <c r="E9" s="11" t="s">
        <v>19</v>
      </c>
      <c r="F9" s="42"/>
    </row>
    <row r="10" spans="1:6" x14ac:dyDescent="0.3">
      <c r="A10" s="11" t="s">
        <v>20</v>
      </c>
      <c r="B10" s="42"/>
      <c r="C10" s="18"/>
      <c r="D10" s="18"/>
      <c r="E10" s="11" t="s">
        <v>20</v>
      </c>
      <c r="F10" s="42"/>
    </row>
    <row r="11" spans="1:6" x14ac:dyDescent="0.3">
      <c r="A11" s="11" t="s">
        <v>21</v>
      </c>
      <c r="B11" s="42"/>
      <c r="C11" s="18"/>
      <c r="D11" s="18"/>
      <c r="E11" s="11" t="s">
        <v>21</v>
      </c>
      <c r="F11" s="42"/>
    </row>
    <row r="12" spans="1:6" x14ac:dyDescent="0.3">
      <c r="A12" s="11" t="s">
        <v>51</v>
      </c>
      <c r="B12" s="42"/>
      <c r="C12" s="18"/>
      <c r="D12" s="18"/>
      <c r="E12" s="11" t="s">
        <v>51</v>
      </c>
      <c r="F12" s="42"/>
    </row>
    <row r="13" spans="1:6" x14ac:dyDescent="0.3">
      <c r="A13" s="11" t="s">
        <v>25</v>
      </c>
      <c r="B13" s="42"/>
      <c r="C13" s="18"/>
      <c r="D13" s="18"/>
      <c r="E13" s="11" t="s">
        <v>25</v>
      </c>
      <c r="F13" s="42"/>
    </row>
    <row r="14" spans="1:6" x14ac:dyDescent="0.3">
      <c r="A14" s="11" t="s">
        <v>26</v>
      </c>
      <c r="B14" s="42"/>
      <c r="C14" s="18"/>
      <c r="D14" s="18"/>
      <c r="E14" s="11" t="s">
        <v>26</v>
      </c>
      <c r="F14" s="42"/>
    </row>
    <row r="15" spans="1:6" x14ac:dyDescent="0.3">
      <c r="A15" s="11" t="s">
        <v>27</v>
      </c>
      <c r="B15" s="42"/>
      <c r="C15" s="18"/>
      <c r="D15" s="18"/>
      <c r="E15" s="11" t="s">
        <v>27</v>
      </c>
      <c r="F15" s="42"/>
    </row>
    <row r="16" spans="1:6" ht="15" thickBot="1" x14ac:dyDescent="0.35">
      <c r="A16" s="11" t="s">
        <v>28</v>
      </c>
      <c r="B16" s="42"/>
      <c r="C16" s="18"/>
      <c r="D16" s="18"/>
      <c r="E16" s="12" t="s">
        <v>28</v>
      </c>
      <c r="F16" s="43"/>
    </row>
    <row r="17" spans="1:6" x14ac:dyDescent="0.3">
      <c r="A17" s="11" t="s">
        <v>29</v>
      </c>
      <c r="B17" s="42"/>
      <c r="C17" s="18"/>
      <c r="D17" s="18"/>
      <c r="E17" s="18"/>
      <c r="F17" s="21"/>
    </row>
    <row r="18" spans="1:6" x14ac:dyDescent="0.3">
      <c r="A18" s="11" t="s">
        <v>30</v>
      </c>
      <c r="B18" s="42"/>
      <c r="C18" s="18"/>
      <c r="D18" s="18"/>
      <c r="E18" s="18"/>
      <c r="F18" s="21"/>
    </row>
    <row r="19" spans="1:6" x14ac:dyDescent="0.3">
      <c r="A19" s="11" t="s">
        <v>31</v>
      </c>
      <c r="B19" s="42"/>
      <c r="C19" s="18"/>
      <c r="D19" s="18"/>
      <c r="E19" s="18"/>
      <c r="F19" s="21"/>
    </row>
    <row r="20" spans="1:6" ht="15" thickBot="1" x14ac:dyDescent="0.35">
      <c r="A20" s="12" t="s">
        <v>32</v>
      </c>
      <c r="B20" s="43"/>
      <c r="C20" s="18"/>
      <c r="D20" s="18"/>
      <c r="E20" s="18"/>
      <c r="F20" s="21"/>
    </row>
    <row r="21" spans="1:6" ht="15" thickBot="1" x14ac:dyDescent="0.35">
      <c r="A21" s="13" t="s">
        <v>33</v>
      </c>
      <c r="B21" s="44"/>
      <c r="C21" s="20"/>
      <c r="D21" s="20"/>
      <c r="E21" s="20"/>
      <c r="F21" s="22"/>
    </row>
  </sheetData>
  <mergeCells count="1">
    <mergeCell ref="A3:F4"/>
  </mergeCells>
  <phoneticPr fontId="8"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29D3C-BFF2-4490-9D64-CDF6A4E94317}">
  <sheetPr codeName="Sheet8"/>
  <dimension ref="A1:M30"/>
  <sheetViews>
    <sheetView tabSelected="1" workbookViewId="0">
      <selection activeCell="A24" sqref="A24:F29"/>
    </sheetView>
  </sheetViews>
  <sheetFormatPr defaultColWidth="8.88671875" defaultRowHeight="14.4" x14ac:dyDescent="0.3"/>
  <cols>
    <col min="1" max="1" width="19.33203125" style="1" customWidth="1"/>
    <col min="2" max="2" width="19.5546875" style="1" customWidth="1"/>
    <col min="3" max="3" width="18.33203125" style="1" customWidth="1"/>
    <col min="4" max="4" width="21.44140625" style="1" customWidth="1"/>
    <col min="5" max="5" width="20.6640625" style="1" customWidth="1"/>
    <col min="6" max="6" width="18.6640625" style="1" customWidth="1"/>
    <col min="7" max="7" width="2.33203125" style="1" customWidth="1"/>
    <col min="8" max="8" width="18.6640625" style="1" customWidth="1"/>
    <col min="9" max="9" width="19.33203125" style="1" customWidth="1"/>
    <col min="10" max="10" width="17.6640625" style="1" customWidth="1"/>
    <col min="11" max="11" width="18.6640625" style="1" customWidth="1"/>
    <col min="12" max="12" width="21.88671875" style="1" customWidth="1"/>
    <col min="13" max="13" width="21.33203125" style="1" customWidth="1"/>
    <col min="14" max="16384" width="8.88671875" style="1"/>
  </cols>
  <sheetData>
    <row r="1" spans="1:13" ht="15" thickBot="1" x14ac:dyDescent="0.35"/>
    <row r="2" spans="1:13" ht="18.600000000000001" thickBot="1" x14ac:dyDescent="0.4">
      <c r="A2" s="107" t="s">
        <v>76</v>
      </c>
      <c r="B2" s="108"/>
      <c r="C2" s="108"/>
      <c r="D2" s="108"/>
      <c r="E2" s="108"/>
      <c r="F2" s="108"/>
      <c r="G2" s="108"/>
      <c r="H2" s="108"/>
      <c r="I2" s="108"/>
      <c r="J2" s="108"/>
      <c r="K2" s="108"/>
      <c r="L2" s="108"/>
      <c r="M2" s="109"/>
    </row>
    <row r="3" spans="1:13" ht="15" thickBot="1" x14ac:dyDescent="0.35">
      <c r="A3" s="24"/>
      <c r="B3" s="6"/>
      <c r="C3" s="6"/>
      <c r="D3" s="6"/>
      <c r="E3" s="6"/>
      <c r="F3" s="6"/>
      <c r="G3" s="6"/>
      <c r="H3" s="6"/>
      <c r="I3" s="6"/>
      <c r="J3" s="6"/>
      <c r="K3" s="6"/>
      <c r="L3" s="6"/>
      <c r="M3" s="23"/>
    </row>
    <row r="4" spans="1:13" ht="31.2" customHeight="1" thickBot="1" x14ac:dyDescent="0.35">
      <c r="A4" s="145" t="s">
        <v>52</v>
      </c>
      <c r="B4" s="146"/>
      <c r="C4" s="146"/>
      <c r="D4" s="146"/>
      <c r="E4" s="146"/>
      <c r="F4" s="147"/>
      <c r="G4" s="25"/>
      <c r="H4" s="145" t="s">
        <v>53</v>
      </c>
      <c r="I4" s="146"/>
      <c r="J4" s="146"/>
      <c r="K4" s="146"/>
      <c r="L4" s="146"/>
      <c r="M4" s="147"/>
    </row>
    <row r="5" spans="1:13" s="27" customFormat="1" ht="43.2" x14ac:dyDescent="0.3">
      <c r="A5" s="34" t="s">
        <v>54</v>
      </c>
      <c r="B5" s="33" t="s">
        <v>55</v>
      </c>
      <c r="C5" s="33" t="s">
        <v>56</v>
      </c>
      <c r="D5" s="33" t="s">
        <v>57</v>
      </c>
      <c r="E5" s="33" t="s">
        <v>58</v>
      </c>
      <c r="F5" s="33" t="s">
        <v>59</v>
      </c>
      <c r="G5" s="35"/>
      <c r="H5" s="33" t="s">
        <v>54</v>
      </c>
      <c r="I5" s="33" t="s">
        <v>55</v>
      </c>
      <c r="J5" s="33" t="s">
        <v>56</v>
      </c>
      <c r="K5" s="33" t="s">
        <v>57</v>
      </c>
      <c r="L5" s="33" t="s">
        <v>58</v>
      </c>
      <c r="M5" s="36" t="s">
        <v>59</v>
      </c>
    </row>
    <row r="6" spans="1:13" ht="43.2" x14ac:dyDescent="0.3">
      <c r="A6" s="37" t="s">
        <v>60</v>
      </c>
      <c r="B6" s="46"/>
      <c r="C6" s="46"/>
      <c r="D6" s="46"/>
      <c r="E6" s="46"/>
      <c r="F6" s="46"/>
      <c r="G6" s="25"/>
      <c r="H6" s="29" t="s">
        <v>17</v>
      </c>
      <c r="I6" s="46"/>
      <c r="J6" s="46"/>
      <c r="K6" s="46"/>
      <c r="L6" s="46"/>
      <c r="M6" s="42"/>
    </row>
    <row r="7" spans="1:13" x14ac:dyDescent="0.3">
      <c r="A7" s="38" t="s">
        <v>18</v>
      </c>
      <c r="B7" s="46"/>
      <c r="C7" s="46"/>
      <c r="D7" s="46"/>
      <c r="E7" s="46"/>
      <c r="F7" s="46"/>
      <c r="G7" s="25"/>
      <c r="H7" s="28" t="s">
        <v>18</v>
      </c>
      <c r="I7" s="46"/>
      <c r="J7" s="46"/>
      <c r="K7" s="46"/>
      <c r="L7" s="46"/>
      <c r="M7" s="42"/>
    </row>
    <row r="8" spans="1:13" x14ac:dyDescent="0.3">
      <c r="A8" s="38" t="s">
        <v>19</v>
      </c>
      <c r="B8" s="46"/>
      <c r="C8" s="46"/>
      <c r="D8" s="46"/>
      <c r="E8" s="46"/>
      <c r="F8" s="46"/>
      <c r="G8" s="25"/>
      <c r="H8" s="28" t="s">
        <v>19</v>
      </c>
      <c r="I8" s="46"/>
      <c r="J8" s="46"/>
      <c r="K8" s="46"/>
      <c r="L8" s="46"/>
      <c r="M8" s="42"/>
    </row>
    <row r="9" spans="1:13" x14ac:dyDescent="0.3">
      <c r="A9" s="38" t="s">
        <v>20</v>
      </c>
      <c r="B9" s="46"/>
      <c r="C9" s="46"/>
      <c r="D9" s="46"/>
      <c r="E9" s="46"/>
      <c r="F9" s="46"/>
      <c r="G9" s="25"/>
      <c r="H9" s="28" t="s">
        <v>20</v>
      </c>
      <c r="I9" s="46"/>
      <c r="J9" s="46"/>
      <c r="K9" s="46"/>
      <c r="L9" s="46"/>
      <c r="M9" s="42"/>
    </row>
    <row r="10" spans="1:13" ht="43.2" x14ac:dyDescent="0.3">
      <c r="A10" s="38" t="s">
        <v>21</v>
      </c>
      <c r="B10" s="46"/>
      <c r="C10" s="46"/>
      <c r="D10" s="46"/>
      <c r="E10" s="46"/>
      <c r="F10" s="46"/>
      <c r="G10" s="25"/>
      <c r="H10" s="29" t="s">
        <v>22</v>
      </c>
      <c r="I10" s="46"/>
      <c r="J10" s="46"/>
      <c r="K10" s="46"/>
      <c r="L10" s="46"/>
      <c r="M10" s="42"/>
    </row>
    <row r="11" spans="1:13" ht="43.2" x14ac:dyDescent="0.3">
      <c r="A11" s="37" t="s">
        <v>23</v>
      </c>
      <c r="B11" s="46"/>
      <c r="C11" s="46"/>
      <c r="D11" s="46"/>
      <c r="E11" s="46"/>
      <c r="F11" s="46"/>
      <c r="G11" s="25"/>
      <c r="H11" s="29" t="s">
        <v>24</v>
      </c>
      <c r="I11" s="46"/>
      <c r="J11" s="46"/>
      <c r="K11" s="46"/>
      <c r="L11" s="46"/>
      <c r="M11" s="42"/>
    </row>
    <row r="12" spans="1:13" x14ac:dyDescent="0.3">
      <c r="A12" s="38" t="s">
        <v>25</v>
      </c>
      <c r="B12" s="46"/>
      <c r="C12" s="46"/>
      <c r="D12" s="46"/>
      <c r="E12" s="46"/>
      <c r="F12" s="46"/>
      <c r="G12" s="25"/>
      <c r="H12" s="28" t="s">
        <v>25</v>
      </c>
      <c r="I12" s="46"/>
      <c r="J12" s="46"/>
      <c r="K12" s="46"/>
      <c r="L12" s="46"/>
      <c r="M12" s="42"/>
    </row>
    <row r="13" spans="1:13" x14ac:dyDescent="0.3">
      <c r="A13" s="38" t="s">
        <v>26</v>
      </c>
      <c r="B13" s="46"/>
      <c r="C13" s="46"/>
      <c r="D13" s="46"/>
      <c r="E13" s="46"/>
      <c r="F13" s="46"/>
      <c r="G13" s="25"/>
      <c r="H13" s="28" t="s">
        <v>26</v>
      </c>
      <c r="I13" s="46"/>
      <c r="J13" s="46"/>
      <c r="K13" s="46"/>
      <c r="L13" s="46"/>
      <c r="M13" s="42"/>
    </row>
    <row r="14" spans="1:13" x14ac:dyDescent="0.3">
      <c r="A14" s="38" t="s">
        <v>27</v>
      </c>
      <c r="B14" s="46"/>
      <c r="C14" s="46"/>
      <c r="D14" s="46"/>
      <c r="E14" s="46"/>
      <c r="F14" s="46"/>
      <c r="G14" s="25"/>
      <c r="H14" s="28" t="s">
        <v>27</v>
      </c>
      <c r="I14" s="46"/>
      <c r="J14" s="46"/>
      <c r="K14" s="46"/>
      <c r="L14" s="46"/>
      <c r="M14" s="42"/>
    </row>
    <row r="15" spans="1:13" x14ac:dyDescent="0.3">
      <c r="A15" s="38" t="s">
        <v>28</v>
      </c>
      <c r="B15" s="46"/>
      <c r="C15" s="46"/>
      <c r="D15" s="46"/>
      <c r="E15" s="46"/>
      <c r="F15" s="46"/>
      <c r="G15" s="25"/>
      <c r="H15" s="28" t="s">
        <v>28</v>
      </c>
      <c r="I15" s="46"/>
      <c r="J15" s="46"/>
      <c r="K15" s="46"/>
      <c r="L15" s="46"/>
      <c r="M15" s="42"/>
    </row>
    <row r="16" spans="1:13" x14ac:dyDescent="0.3">
      <c r="A16" s="38" t="s">
        <v>29</v>
      </c>
      <c r="B16" s="46"/>
      <c r="C16" s="46"/>
      <c r="D16" s="46"/>
      <c r="E16" s="46"/>
      <c r="F16" s="46"/>
      <c r="G16" s="25"/>
      <c r="H16" s="49" t="s">
        <v>61</v>
      </c>
      <c r="I16" s="45">
        <f>SUM(I6:I15)</f>
        <v>0</v>
      </c>
      <c r="J16" s="45">
        <f>NPV(J17,J6:J15)</f>
        <v>0</v>
      </c>
      <c r="K16" s="45">
        <f t="shared" ref="K16:M16" si="0">SUM(K6:K15)</f>
        <v>0</v>
      </c>
      <c r="L16" s="45">
        <f t="shared" si="0"/>
        <v>0</v>
      </c>
      <c r="M16" s="45">
        <f t="shared" si="0"/>
        <v>0</v>
      </c>
    </row>
    <row r="17" spans="1:13" ht="15" thickBot="1" x14ac:dyDescent="0.35">
      <c r="A17" s="38" t="s">
        <v>30</v>
      </c>
      <c r="B17" s="46"/>
      <c r="C17" s="46"/>
      <c r="D17" s="46"/>
      <c r="E17" s="46"/>
      <c r="F17" s="46"/>
      <c r="G17" s="25"/>
      <c r="H17" s="6"/>
      <c r="I17" s="6"/>
      <c r="J17" s="48">
        <v>3.4500000000000003E-2</v>
      </c>
      <c r="K17" s="6"/>
      <c r="L17" s="6"/>
      <c r="M17" s="23"/>
    </row>
    <row r="18" spans="1:13" ht="15" thickBot="1" x14ac:dyDescent="0.35">
      <c r="A18" s="38" t="s">
        <v>31</v>
      </c>
      <c r="B18" s="46"/>
      <c r="C18" s="46"/>
      <c r="D18" s="46"/>
      <c r="E18" s="46"/>
      <c r="F18" s="46"/>
      <c r="G18" s="25"/>
      <c r="H18" s="140" t="s">
        <v>62</v>
      </c>
      <c r="I18" s="141"/>
      <c r="J18" s="141"/>
      <c r="K18" s="141"/>
      <c r="L18" s="141"/>
      <c r="M18" s="142"/>
    </row>
    <row r="19" spans="1:13" x14ac:dyDescent="0.3">
      <c r="A19" s="38" t="s">
        <v>32</v>
      </c>
      <c r="B19" s="46"/>
      <c r="C19" s="46"/>
      <c r="D19" s="46"/>
      <c r="E19" s="46"/>
      <c r="F19" s="46"/>
      <c r="G19" s="25"/>
      <c r="H19" s="131" t="s">
        <v>84</v>
      </c>
      <c r="I19" s="132"/>
      <c r="J19" s="132"/>
      <c r="K19" s="132"/>
      <c r="L19" s="132"/>
      <c r="M19" s="133"/>
    </row>
    <row r="20" spans="1:13" x14ac:dyDescent="0.3">
      <c r="A20" s="38" t="s">
        <v>33</v>
      </c>
      <c r="B20" s="46"/>
      <c r="C20" s="46"/>
      <c r="D20" s="46"/>
      <c r="E20" s="46"/>
      <c r="F20" s="46"/>
      <c r="G20" s="25"/>
      <c r="H20" s="134"/>
      <c r="I20" s="135"/>
      <c r="J20" s="135"/>
      <c r="K20" s="135"/>
      <c r="L20" s="135"/>
      <c r="M20" s="136"/>
    </row>
    <row r="21" spans="1:13" x14ac:dyDescent="0.3">
      <c r="A21" s="47" t="s">
        <v>61</v>
      </c>
      <c r="B21" s="45">
        <f>SUM(B6:B20)</f>
        <v>0</v>
      </c>
      <c r="C21" s="45">
        <f>NPV(C22,C6:C20)</f>
        <v>0</v>
      </c>
      <c r="D21" s="45">
        <f t="shared" ref="D21:F21" si="1">SUM(D6:D20)</f>
        <v>0</v>
      </c>
      <c r="E21" s="45">
        <f t="shared" si="1"/>
        <v>0</v>
      </c>
      <c r="F21" s="45">
        <f t="shared" si="1"/>
        <v>0</v>
      </c>
      <c r="G21" s="25"/>
      <c r="H21" s="134"/>
      <c r="I21" s="135"/>
      <c r="J21" s="135"/>
      <c r="K21" s="135"/>
      <c r="L21" s="135"/>
      <c r="M21" s="136"/>
    </row>
    <row r="22" spans="1:13" x14ac:dyDescent="0.3">
      <c r="A22" s="24"/>
      <c r="B22" s="6"/>
      <c r="C22" s="48">
        <v>3.4500000000000003E-2</v>
      </c>
      <c r="D22" s="6"/>
      <c r="E22" s="6"/>
      <c r="F22" s="6"/>
      <c r="G22" s="25"/>
      <c r="H22" s="134"/>
      <c r="I22" s="135"/>
      <c r="J22" s="135"/>
      <c r="K22" s="135"/>
      <c r="L22" s="135"/>
      <c r="M22" s="136"/>
    </row>
    <row r="23" spans="1:13" ht="15" thickBot="1" x14ac:dyDescent="0.35">
      <c r="A23" s="143" t="s">
        <v>62</v>
      </c>
      <c r="B23" s="144"/>
      <c r="C23" s="144"/>
      <c r="D23" s="144"/>
      <c r="E23" s="144"/>
      <c r="F23" s="144"/>
      <c r="G23" s="25"/>
      <c r="H23" s="134"/>
      <c r="I23" s="135"/>
      <c r="J23" s="135"/>
      <c r="K23" s="135"/>
      <c r="L23" s="135"/>
      <c r="M23" s="136"/>
    </row>
    <row r="24" spans="1:13" ht="15" thickBot="1" x14ac:dyDescent="0.35">
      <c r="A24" s="131" t="s">
        <v>84</v>
      </c>
      <c r="B24" s="132"/>
      <c r="C24" s="132"/>
      <c r="D24" s="132"/>
      <c r="E24" s="132"/>
      <c r="F24" s="133"/>
      <c r="G24" s="25"/>
      <c r="H24" s="137"/>
      <c r="I24" s="138"/>
      <c r="J24" s="138"/>
      <c r="K24" s="138"/>
      <c r="L24" s="138"/>
      <c r="M24" s="139"/>
    </row>
    <row r="25" spans="1:13" x14ac:dyDescent="0.3">
      <c r="A25" s="134"/>
      <c r="B25" s="135"/>
      <c r="C25" s="135"/>
      <c r="D25" s="135"/>
      <c r="E25" s="135"/>
      <c r="F25" s="136"/>
      <c r="G25" s="25"/>
      <c r="H25" s="25"/>
      <c r="I25" s="25"/>
      <c r="J25" s="25"/>
      <c r="K25" s="25"/>
      <c r="L25" s="25"/>
      <c r="M25" s="26"/>
    </row>
    <row r="26" spans="1:13" x14ac:dyDescent="0.3">
      <c r="A26" s="134"/>
      <c r="B26" s="135"/>
      <c r="C26" s="135"/>
      <c r="D26" s="135"/>
      <c r="E26" s="135"/>
      <c r="F26" s="136"/>
      <c r="G26" s="25"/>
      <c r="H26" s="25"/>
      <c r="I26" s="25"/>
      <c r="J26" s="25"/>
      <c r="K26" s="25"/>
      <c r="L26" s="25"/>
      <c r="M26" s="26"/>
    </row>
    <row r="27" spans="1:13" x14ac:dyDescent="0.3">
      <c r="A27" s="134"/>
      <c r="B27" s="135"/>
      <c r="C27" s="135"/>
      <c r="D27" s="135"/>
      <c r="E27" s="135"/>
      <c r="F27" s="136"/>
      <c r="G27" s="25"/>
      <c r="H27" s="25"/>
      <c r="I27" s="25"/>
      <c r="J27" s="25"/>
      <c r="K27" s="25"/>
      <c r="L27" s="25"/>
      <c r="M27" s="26"/>
    </row>
    <row r="28" spans="1:13" x14ac:dyDescent="0.3">
      <c r="A28" s="134"/>
      <c r="B28" s="135"/>
      <c r="C28" s="135"/>
      <c r="D28" s="135"/>
      <c r="E28" s="135"/>
      <c r="F28" s="136"/>
      <c r="G28" s="25"/>
      <c r="H28" s="25"/>
      <c r="I28" s="25"/>
      <c r="J28" s="25"/>
      <c r="K28" s="25"/>
      <c r="L28" s="25"/>
      <c r="M28" s="26"/>
    </row>
    <row r="29" spans="1:13" ht="15" thickBot="1" x14ac:dyDescent="0.35">
      <c r="A29" s="137"/>
      <c r="B29" s="138"/>
      <c r="C29" s="138"/>
      <c r="D29" s="138"/>
      <c r="E29" s="138"/>
      <c r="F29" s="139"/>
      <c r="G29" s="25"/>
      <c r="H29" s="25"/>
      <c r="I29" s="25"/>
      <c r="J29" s="25"/>
      <c r="K29" s="25"/>
      <c r="L29" s="25"/>
      <c r="M29" s="26"/>
    </row>
    <row r="30" spans="1:13" ht="15" thickBot="1" x14ac:dyDescent="0.35">
      <c r="G30" s="39"/>
      <c r="H30" s="39"/>
      <c r="I30" s="39"/>
      <c r="J30" s="39"/>
      <c r="K30" s="39"/>
      <c r="L30" s="39"/>
      <c r="M30" s="40"/>
    </row>
  </sheetData>
  <mergeCells count="6">
    <mergeCell ref="H19:M24"/>
    <mergeCell ref="H18:M18"/>
    <mergeCell ref="A24:F29"/>
    <mergeCell ref="A23:F23"/>
    <mergeCell ref="A4:F4"/>
    <mergeCell ref="H4:M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A34DD-30A0-473E-B20E-4778FA6D30C5}">
  <sheetPr codeName="Sheet9"/>
  <dimension ref="A1:B4"/>
  <sheetViews>
    <sheetView workbookViewId="0">
      <selection activeCell="A5" sqref="A5"/>
    </sheetView>
  </sheetViews>
  <sheetFormatPr defaultRowHeight="14.4" x14ac:dyDescent="0.3"/>
  <cols>
    <col min="2" max="2" width="15.44140625" customWidth="1"/>
  </cols>
  <sheetData>
    <row r="1" spans="1:2" x14ac:dyDescent="0.3">
      <c r="A1" t="s">
        <v>63</v>
      </c>
      <c r="B1" t="s">
        <v>64</v>
      </c>
    </row>
    <row r="2" spans="1:2" x14ac:dyDescent="0.3">
      <c r="A2" t="s">
        <v>65</v>
      </c>
      <c r="B2" t="s">
        <v>83</v>
      </c>
    </row>
    <row r="3" spans="1:2" x14ac:dyDescent="0.3">
      <c r="A3" t="s">
        <v>85</v>
      </c>
      <c r="B3" t="s">
        <v>66</v>
      </c>
    </row>
    <row r="4" spans="1:2" x14ac:dyDescent="0.3">
      <c r="B4"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Table C.2a Existing Employee</vt:lpstr>
      <vt:lpstr>Table C.2b Existing Employees</vt:lpstr>
      <vt:lpstr>Table C.2b Retained Employe </vt:lpstr>
      <vt:lpstr>Table C.3 New Employee Hiring </vt:lpstr>
      <vt:lpstr>Table C.4 New Jobs Detail</vt:lpstr>
      <vt:lpstr>Table C.5 Estimated Training_ol</vt:lpstr>
      <vt:lpstr>Table D.1 Estimated Investment</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Dinkins, Yemisi</dc:creator>
  <cp:keywords/>
  <dc:description/>
  <cp:lastModifiedBy>Jennings, Craig</cp:lastModifiedBy>
  <cp:revision/>
  <dcterms:created xsi:type="dcterms:W3CDTF">2023-04-06T14:19:21Z</dcterms:created>
  <dcterms:modified xsi:type="dcterms:W3CDTF">2025-07-15T19:26:14Z</dcterms:modified>
  <cp:category/>
  <cp:contentStatus/>
</cp:coreProperties>
</file>